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35" windowHeight="8475" tabRatio="877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<sst xmlns="http://schemas.openxmlformats.org/spreadsheetml/2006/main" count="34" uniqueCount="26">
  <si>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федеральный  бюджет</t>
  </si>
  <si>
    <t>окружной бюджет</t>
  </si>
  <si>
    <t>федеральный бюджет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</si>
  <si>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</si>
  <si>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Прочие межбюджетные трансферты (наказы  избирателей  Депутатам  думы ХМАО-Югры)</t>
  </si>
  <si>
    <t>Реализация дополнительных мероприятий, направленных на снижение напряженности на рынке труда субъектов РФ и муниципальных образований</t>
  </si>
  <si>
    <t>Программа "Молодежь  Югры"</t>
  </si>
  <si>
    <t>в том числе:</t>
  </si>
  <si>
    <t xml:space="preserve">Комплектование книжных фондов библиотек муниципальных образований </t>
  </si>
  <si>
    <t>к решению Думы города Мегион</t>
  </si>
  <si>
    <t>Итого с учетом изменений</t>
  </si>
  <si>
    <t>утверждено решением Думы от 26.04.2010 №21</t>
  </si>
  <si>
    <t>Наименование расходов</t>
  </si>
  <si>
    <t>Программа "Развитие образования Ханты-Мансийского автономного округа - Югры" на 2008-2010 годы (Департамент образования)</t>
  </si>
  <si>
    <t>Уровень бюджета</t>
  </si>
  <si>
    <t>Сумма изменений        (+;-)</t>
  </si>
  <si>
    <t>Исполнитель:</t>
  </si>
  <si>
    <t xml:space="preserve">  Иные  межбюджетные  трансферты,  предоставляемые  бюджету  городского  округа  город  Мегиона  на  2010 год</t>
  </si>
  <si>
    <t>утверждено решением Думы от 07.12.2009 №624</t>
  </si>
  <si>
    <t>Программа "Социальная поддержка и социальное обслуживание инвалидов в Ханты-Мансийском автономном округе - Югре" на 2010-2014 годы</t>
  </si>
  <si>
    <t>Н.А.Мартынюк</t>
  </si>
  <si>
    <t>Начальник отдела бюджетного планирования и финансирования</t>
  </si>
  <si>
    <t>Приложение  6</t>
  </si>
  <si>
    <t>Ирина Владимировна Грига</t>
  </si>
  <si>
    <t xml:space="preserve">Директор  департамента  финансов                                                                                                </t>
  </si>
  <si>
    <t>от "_18_" __06_2010 №49_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</si>
</sst>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"/>
    <numFmt numFmtId="173" formatCode="00"/>
    <numFmt numFmtId="174" formatCode="0000000"/>
    <numFmt numFmtId="175" formatCode="#,##0.000"/>
    <numFmt numFmtId="176" formatCode="00.0"/>
  </numFmts>
  <fonts count="26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4" fontId="4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4" fontId="2" fillId="24" borderId="0" xfId="0" applyNumberFormat="1" applyFont="1" applyFill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4" fontId="4" fillId="24" borderId="0" xfId="0" applyNumberFormat="1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2:G24"/>
  <sheetViews>
    <sheetView tabSelected="1" view="pageBreakPreview" zoomScale="60" workbookViewId="0" topLeftCell="A1">
      <selection activeCell="C6" sqref="C6"/>
    </sheetView>
  </sheetViews>
  <sheetFormatPr defaultColWidth="9.00390625" defaultRowHeight="12.75"/>
  <cols>
    <col min="1" max="1" width="55.625" style="1" customWidth="1"/>
    <col min="2" max="3" width="15.375" style="1" customWidth="1"/>
    <col min="4" max="4" width="15.75390625" style="1" customWidth="1"/>
    <col min="5" max="5" width="13.25390625" style="1" customWidth="1"/>
    <col min="6" max="6" width="13.00390625" style="1" customWidth="1"/>
    <col min="7" max="16384" width="9.125" style="1" customWidth="1"/>
  </cols>
  <sheetData>
    <row r="2" spans="4:6" ht="15.75">
      <c r="D2" s="28" t="s">
        <v>22</v>
      </c>
      <c r="E2" s="28"/>
      <c r="F2" s="28"/>
    </row>
    <row r="3" spans="4:6" ht="15.75">
      <c r="D3" s="28" t="s">
        <v>9</v>
      </c>
      <c r="E3" s="28"/>
      <c r="F3" s="28"/>
    </row>
    <row r="4" spans="4:6" ht="15.75">
      <c r="D4" s="28" t="s">
        <v>25</v>
      </c>
      <c r="E4" s="28"/>
      <c r="F4" s="28"/>
    </row>
    <row r="5" spans="1:6" ht="36.75" customHeight="1" thickBot="1">
      <c r="A5" s="33" t="s">
        <v>17</v>
      </c>
      <c r="B5" s="33"/>
      <c r="C5" s="33"/>
      <c r="D5" s="33"/>
      <c r="E5" s="33"/>
      <c r="F5" s="33"/>
    </row>
    <row r="6" spans="1:6" s="9" customFormat="1" ht="78" customHeight="1" thickBot="1">
      <c r="A6" s="6" t="s">
        <v>12</v>
      </c>
      <c r="B6" s="7" t="s">
        <v>14</v>
      </c>
      <c r="C6" s="7" t="s">
        <v>18</v>
      </c>
      <c r="D6" s="7" t="s">
        <v>11</v>
      </c>
      <c r="E6" s="7" t="s">
        <v>15</v>
      </c>
      <c r="F6" s="8" t="s">
        <v>10</v>
      </c>
    </row>
    <row r="7" spans="1:6" ht="93" customHeight="1">
      <c r="A7" s="11" t="s">
        <v>3</v>
      </c>
      <c r="B7" s="21" t="s">
        <v>2</v>
      </c>
      <c r="C7" s="12">
        <v>14210</v>
      </c>
      <c r="D7" s="12">
        <v>14210</v>
      </c>
      <c r="E7" s="12"/>
      <c r="F7" s="23">
        <f>SUM(D7+E7)</f>
        <v>14210</v>
      </c>
    </row>
    <row r="8" spans="1:6" ht="40.5" customHeight="1">
      <c r="A8" s="2" t="s">
        <v>4</v>
      </c>
      <c r="B8" s="10" t="s">
        <v>1</v>
      </c>
      <c r="C8" s="13">
        <v>0</v>
      </c>
      <c r="D8" s="14">
        <v>4058</v>
      </c>
      <c r="E8" s="14"/>
      <c r="F8" s="24">
        <f aca="true" t="shared" si="0" ref="F8:F17">SUM(D8+E8)</f>
        <v>4058</v>
      </c>
    </row>
    <row r="9" spans="1:6" ht="40.5" customHeight="1">
      <c r="A9" s="2" t="s">
        <v>8</v>
      </c>
      <c r="B9" s="10" t="s">
        <v>2</v>
      </c>
      <c r="C9" s="13">
        <v>0</v>
      </c>
      <c r="D9" s="14">
        <v>73.7</v>
      </c>
      <c r="E9" s="14"/>
      <c r="F9" s="25">
        <f t="shared" si="0"/>
        <v>73.7</v>
      </c>
    </row>
    <row r="10" spans="1:6" ht="66" customHeight="1">
      <c r="A10" s="2" t="s">
        <v>5</v>
      </c>
      <c r="B10" s="10" t="s">
        <v>2</v>
      </c>
      <c r="C10" s="13">
        <v>0</v>
      </c>
      <c r="D10" s="14">
        <v>696.4</v>
      </c>
      <c r="E10" s="14"/>
      <c r="F10" s="26">
        <f t="shared" si="0"/>
        <v>696.4</v>
      </c>
    </row>
    <row r="11" spans="1:6" ht="63.75" customHeight="1">
      <c r="A11" s="2" t="s">
        <v>5</v>
      </c>
      <c r="B11" s="10" t="s">
        <v>1</v>
      </c>
      <c r="C11" s="13">
        <v>0</v>
      </c>
      <c r="D11" s="14">
        <v>762.5</v>
      </c>
      <c r="E11" s="14">
        <v>444.3</v>
      </c>
      <c r="F11" s="25">
        <f t="shared" si="0"/>
        <v>1206.8</v>
      </c>
    </row>
    <row r="12" spans="1:6" ht="30">
      <c r="A12" s="2" t="s">
        <v>6</v>
      </c>
      <c r="B12" s="10" t="s">
        <v>1</v>
      </c>
      <c r="C12" s="13">
        <v>0</v>
      </c>
      <c r="D12" s="14">
        <v>666</v>
      </c>
      <c r="E12" s="14"/>
      <c r="F12" s="15">
        <f t="shared" si="0"/>
        <v>666</v>
      </c>
    </row>
    <row r="13" spans="1:6" ht="47.25">
      <c r="A13" s="3" t="s">
        <v>13</v>
      </c>
      <c r="B13" s="10" t="s">
        <v>1</v>
      </c>
      <c r="C13" s="13"/>
      <c r="D13" s="14">
        <v>1101</v>
      </c>
      <c r="E13" s="14"/>
      <c r="F13" s="15">
        <f t="shared" si="0"/>
        <v>1101</v>
      </c>
    </row>
    <row r="14" spans="1:6" ht="47.25">
      <c r="A14" s="3" t="s">
        <v>19</v>
      </c>
      <c r="B14" s="10" t="s">
        <v>1</v>
      </c>
      <c r="C14" s="13"/>
      <c r="D14" s="14">
        <v>150</v>
      </c>
      <c r="E14" s="14"/>
      <c r="F14" s="15">
        <f t="shared" si="0"/>
        <v>150</v>
      </c>
    </row>
    <row r="15" spans="1:6" ht="21" customHeight="1">
      <c r="A15" s="2"/>
      <c r="B15" s="10"/>
      <c r="C15" s="14">
        <v>14210</v>
      </c>
      <c r="D15" s="14">
        <f>SUM(D7:D14)</f>
        <v>21717.600000000002</v>
      </c>
      <c r="E15" s="14">
        <f>SUM(E7:E12)+E13+E14</f>
        <v>444.3</v>
      </c>
      <c r="F15" s="15">
        <f t="shared" si="0"/>
        <v>22161.9</v>
      </c>
    </row>
    <row r="16" spans="1:6" ht="30">
      <c r="A16" s="2" t="s">
        <v>7</v>
      </c>
      <c r="B16" s="10" t="s">
        <v>0</v>
      </c>
      <c r="C16" s="14">
        <v>14210</v>
      </c>
      <c r="D16" s="14">
        <f>SUM(D9+D10+D7)</f>
        <v>14980.1</v>
      </c>
      <c r="E16" s="14">
        <f>SUM(E9+E10+E7)</f>
        <v>0</v>
      </c>
      <c r="F16" s="15">
        <f t="shared" si="0"/>
        <v>14980.1</v>
      </c>
    </row>
    <row r="17" spans="1:6" ht="30.75" thickBot="1">
      <c r="A17" s="16"/>
      <c r="B17" s="22" t="s">
        <v>1</v>
      </c>
      <c r="C17" s="17">
        <v>0</v>
      </c>
      <c r="D17" s="18">
        <f>SUM(D12+D11+D8)</f>
        <v>5486.5</v>
      </c>
      <c r="E17" s="18">
        <f>SUM(E12+E11+E8+E13+E14)</f>
        <v>444.3</v>
      </c>
      <c r="F17" s="19">
        <f t="shared" si="0"/>
        <v>5930.8</v>
      </c>
    </row>
    <row r="20" spans="1:7" ht="39.75" customHeight="1">
      <c r="A20" s="34" t="s">
        <v>24</v>
      </c>
      <c r="B20" s="35"/>
      <c r="C20" s="35"/>
      <c r="D20" s="36"/>
      <c r="E20" s="37" t="s">
        <v>20</v>
      </c>
      <c r="F20" s="36"/>
      <c r="G20" s="20"/>
    </row>
    <row r="21" ht="19.5" customHeight="1"/>
    <row r="22" spans="1:7" s="4" customFormat="1" ht="12.75">
      <c r="A22" s="5" t="s">
        <v>16</v>
      </c>
      <c r="B22" s="5"/>
      <c r="C22" s="5"/>
      <c r="D22" s="5"/>
      <c r="E22" s="5"/>
      <c r="F22" s="5"/>
      <c r="G22" s="5"/>
    </row>
    <row r="23" spans="1:7" s="4" customFormat="1" ht="12" customHeight="1">
      <c r="A23" s="29" t="s">
        <v>21</v>
      </c>
      <c r="B23" s="30"/>
      <c r="C23" s="30"/>
      <c r="D23" s="31"/>
      <c r="E23" s="32"/>
      <c r="F23" s="31"/>
      <c r="G23" s="27"/>
    </row>
    <row r="24" s="4" customFormat="1" ht="18.75" customHeight="1">
      <c r="A24" s="4" t="s">
        <v>23</v>
      </c>
    </row>
  </sheetData>
  <mergeCells count="8">
    <mergeCell ref="D2:F2"/>
    <mergeCell ref="D4:F4"/>
    <mergeCell ref="A23:D23"/>
    <mergeCell ref="E23:F23"/>
    <mergeCell ref="A5:F5"/>
    <mergeCell ref="D3:F3"/>
    <mergeCell ref="A20:D20"/>
    <mergeCell ref="E20:F20"/>
  </mergeCells>
  <printOptions/>
  <pageMargins left="0.57" right="0.19" top="0.18" bottom="0.24" header="0.17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kab208ud</cp:lastModifiedBy>
  <cp:lastPrinted>2010-06-17T03:54:04Z</cp:lastPrinted>
  <dcterms:created xsi:type="dcterms:W3CDTF">2007-10-12T07:56:09Z</dcterms:created>
  <dcterms:modified xsi:type="dcterms:W3CDTF">2010-06-23T04:12:57Z</dcterms:modified>
  <cp:category/>
  <cp:version/>
  <cp:contentType/>
  <cp:contentStatus/>
</cp:coreProperties>
</file>