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660" windowHeight="10320" activeTab="0"/>
  </bookViews>
  <sheets>
    <sheet name="ОТЧЕТ" sheetId="1" r:id="rId1"/>
    <sheet name="ТРАФАРЕТ" sheetId="2" state="veryHidden" r:id="rId2"/>
  </sheets>
  <definedNames>
    <definedName name="_Beg0104" localSheetId="0">'ОТЧЕТ'!$K$22</definedName>
    <definedName name="_Beg0104">'ТРАФАРЕТ'!$K$22</definedName>
    <definedName name="_Beg0105" localSheetId="0">'ОТЧЕТ'!$N$22</definedName>
    <definedName name="_Beg0105">'ТРАФАРЕТ'!$N$22</definedName>
    <definedName name="_Beg0106" localSheetId="0">'ОТЧЕТ'!$Q$22</definedName>
    <definedName name="_Beg0106">'ТРАФАРЕТ'!$Q$22</definedName>
    <definedName name="_Beg0107" localSheetId="0">'ОТЧЕТ'!$T$22</definedName>
    <definedName name="_Beg0107">'ТРАФАРЕТ'!$T$22</definedName>
    <definedName name="_Beg0108" localSheetId="0">'ОТЧЕТ'!$W$22</definedName>
    <definedName name="_Beg0108">'ТРАФАРЕТ'!$W$22</definedName>
    <definedName name="_Beg0109" localSheetId="0">'ОТЧЕТ'!$Z$22</definedName>
    <definedName name="_Beg0109">'ТРАФАРЕТ'!$Z$22</definedName>
    <definedName name="_Beg0204" localSheetId="0">'ОТЧЕТ'!$K$38</definedName>
    <definedName name="_Beg0204">'ТРАФАРЕТ'!$K$39</definedName>
    <definedName name="_Beg0205" localSheetId="0">'ОТЧЕТ'!$N$38</definedName>
    <definedName name="_Beg0205">'ТРАФАРЕТ'!$N$39</definedName>
    <definedName name="_Beg0206" localSheetId="0">'ОТЧЕТ'!$Q$38</definedName>
    <definedName name="_Beg0206">'ТРАФАРЕТ'!$Q$39</definedName>
    <definedName name="_Beg0207" localSheetId="0">'ОТЧЕТ'!$T$38</definedName>
    <definedName name="_Beg0207">'ТРАФАРЕТ'!$T$39</definedName>
    <definedName name="_Beg0208" localSheetId="0">'ОТЧЕТ'!$W$38</definedName>
    <definedName name="_Beg0208">'ТРАФАРЕТ'!$W$39</definedName>
    <definedName name="_Beg0209" localSheetId="0">'ОТЧЕТ'!$Z$38</definedName>
    <definedName name="_Beg0209">'ТРАФАРЕТ'!$Z$39</definedName>
    <definedName name="_Beg0210" localSheetId="0">'ОТЧЕТ'!$AC$38</definedName>
    <definedName name="_Beg0210">'ТРАФАРЕТ'!$AC$39</definedName>
    <definedName name="_Beg0211" localSheetId="0">'ОТЧЕТ'!$AF$38</definedName>
    <definedName name="_Beg0211">'ТРАФАРЕТ'!$AF$39</definedName>
    <definedName name="_Beg0304" localSheetId="0">'ОТЧЕТ'!$K$63</definedName>
    <definedName name="_Beg0304">'ТРАФАРЕТ'!$K$57</definedName>
    <definedName name="_Beg0305" localSheetId="0">'ОТЧЕТ'!$N$63</definedName>
    <definedName name="_Beg0305">'ТРАФАРЕТ'!$N$57</definedName>
    <definedName name="_Beg0306" localSheetId="0">'ОТЧЕТ'!$Q$63</definedName>
    <definedName name="_Beg0306">'ТРАФАРЕТ'!$Q$57</definedName>
    <definedName name="_Beg0307" localSheetId="0">'ОТЧЕТ'!$T$63</definedName>
    <definedName name="_Beg0307">'ТРАФАРЕТ'!$T$57</definedName>
    <definedName name="_Beg0308" localSheetId="0">'ОТЧЕТ'!$W$63</definedName>
    <definedName name="_Beg0308">'ТРАФАРЕТ'!$W$57</definedName>
    <definedName name="_Beg0309" localSheetId="0">'ОТЧЕТ'!$Z$63</definedName>
    <definedName name="_Beg0309">'ТРАФАРЕТ'!$Z$57</definedName>
    <definedName name="_Beg0404" localSheetId="0">'ОТЧЕТ'!$K$67</definedName>
    <definedName name="_Beg0404">'ТРАФАРЕТ'!$K$62</definedName>
    <definedName name="_Beg0405" localSheetId="0">'ОТЧЕТ'!$N$67</definedName>
    <definedName name="_Beg0405">'ТРАФАРЕТ'!$N$62</definedName>
    <definedName name="_Beg0406" localSheetId="0">'ОТЧЕТ'!$Q$67</definedName>
    <definedName name="_Beg0406">'ТРАФАРЕТ'!$Q$62</definedName>
    <definedName name="_Beg0407" localSheetId="0">'ОТЧЕТ'!$T$67</definedName>
    <definedName name="_Beg0407">'ТРАФАРЕТ'!$T$62</definedName>
    <definedName name="_Beg0408" localSheetId="0">'ОТЧЕТ'!$W$67</definedName>
    <definedName name="_Beg0408">'ТРАФАРЕТ'!$W$62</definedName>
    <definedName name="_Beg0409" localSheetId="0">'ОТЧЕТ'!$Z$67</definedName>
    <definedName name="_Beg0409">'ТРАФАРЕТ'!$Z$62</definedName>
    <definedName name="_Sum0104" localSheetId="0">'ОТЧЕТ'!#REF!</definedName>
    <definedName name="_Sum0104">'ТРАФАРЕТ'!#REF!</definedName>
    <definedName name="_Sum0105" localSheetId="0">'ОТЧЕТ'!#REF!</definedName>
    <definedName name="_Sum0105">'ТРАФАРЕТ'!#REF!</definedName>
    <definedName name="_Sum0106" localSheetId="0">'ОТЧЕТ'!#REF!</definedName>
    <definedName name="_Sum0106">'ТРАФАРЕТ'!#REF!</definedName>
    <definedName name="_Sum0107" localSheetId="0">'ОТЧЕТ'!#REF!</definedName>
    <definedName name="_Sum0107">'ТРАФАРЕТ'!#REF!</definedName>
    <definedName name="_Sum0108" localSheetId="0">'ОТЧЕТ'!#REF!</definedName>
    <definedName name="_Sum0108">'ТРАФАРЕТ'!#REF!</definedName>
    <definedName name="_Sum0109" localSheetId="0">'ОТЧЕТ'!#REF!</definedName>
    <definedName name="_Sum0109">'ТРАФАРЕТ'!#REF!</definedName>
    <definedName name="_Sum0204" localSheetId="0">'ОТЧЕТ'!#REF!</definedName>
    <definedName name="_Sum0204">'ТРАФАРЕТ'!#REF!</definedName>
    <definedName name="_Sum0205" localSheetId="0">'ОТЧЕТ'!#REF!</definedName>
    <definedName name="_Sum0205">'ТРАФАРЕТ'!#REF!</definedName>
    <definedName name="_Sum0206" localSheetId="0">'ОТЧЕТ'!#REF!</definedName>
    <definedName name="_Sum0206">'ТРАФАРЕТ'!#REF!</definedName>
    <definedName name="_Sum0207" localSheetId="0">'ОТЧЕТ'!#REF!</definedName>
    <definedName name="_Sum0207">'ТРАФАРЕТ'!#REF!</definedName>
    <definedName name="_Sum0208" localSheetId="0">'ОТЧЕТ'!#REF!</definedName>
    <definedName name="_Sum0208">'ТРАФАРЕТ'!#REF!</definedName>
    <definedName name="_Sum0209" localSheetId="0">'ОТЧЕТ'!#REF!</definedName>
    <definedName name="_Sum0209">'ТРАФАРЕТ'!#REF!</definedName>
    <definedName name="_Sum0210" localSheetId="0">'ОТЧЕТ'!#REF!</definedName>
    <definedName name="_Sum0210">'ТРАФАРЕТ'!#REF!</definedName>
    <definedName name="_Sum0211" localSheetId="0">'ОТЧЕТ'!#REF!</definedName>
    <definedName name="_Sum0211">'ТРАФАРЕТ'!#REF!</definedName>
    <definedName name="_Sum0304" localSheetId="0">'ОТЧЕТ'!#REF!</definedName>
    <definedName name="_Sum0304">'ТРАФАРЕТ'!#REF!</definedName>
    <definedName name="_Sum0305" localSheetId="0">'ОТЧЕТ'!#REF!</definedName>
    <definedName name="_Sum0305">'ТРАФАРЕТ'!#REF!</definedName>
    <definedName name="_Sum0306" localSheetId="0">'ОТЧЕТ'!#REF!</definedName>
    <definedName name="_Sum0306">'ТРАФАРЕТ'!#REF!</definedName>
    <definedName name="_Sum0307" localSheetId="0">'ОТЧЕТ'!#REF!</definedName>
    <definedName name="_Sum0307">'ТРАФАРЕТ'!#REF!</definedName>
    <definedName name="_Sum0308" localSheetId="0">'ОТЧЕТ'!#REF!</definedName>
    <definedName name="_Sum0308">'ТРАФАРЕТ'!#REF!</definedName>
    <definedName name="_Sum0309" localSheetId="0">'ОТЧЕТ'!#REF!</definedName>
    <definedName name="_Sum0309">'ТРАФАРЕТ'!#REF!</definedName>
    <definedName name="_Sum0404" localSheetId="0">'ОТЧЕТ'!#REF!</definedName>
    <definedName name="_Sum0404">'ТРАФАРЕТ'!#REF!</definedName>
    <definedName name="_Sum0405" localSheetId="0">'ОТЧЕТ'!#REF!</definedName>
    <definedName name="_Sum0405">'ТРАФАРЕТ'!#REF!</definedName>
    <definedName name="_Sum0406" localSheetId="0">'ОТЧЕТ'!#REF!</definedName>
    <definedName name="_Sum0406">'ТРАФАРЕТ'!#REF!</definedName>
    <definedName name="_Sum0407" localSheetId="0">'ОТЧЕТ'!#REF!</definedName>
    <definedName name="_Sum0407">'ТРАФАРЕТ'!#REF!</definedName>
    <definedName name="_Sum0408" localSheetId="0">'ОТЧЕТ'!#REF!</definedName>
    <definedName name="_Sum0408">'ТРАФАРЕТ'!#REF!</definedName>
    <definedName name="_Sum0409" localSheetId="0">'ОТЧЕТ'!#REF!</definedName>
    <definedName name="_Sum0409">'ТРАФАРЕТ'!#REF!</definedName>
    <definedName name="detailEndExpend" localSheetId="0">'ОТЧЕТ'!$K$48</definedName>
    <definedName name="detailEndExpend">'ТРАФАРЕТ'!$K$42</definedName>
    <definedName name="detailEndFinSrcI" localSheetId="0">'ОТЧЕТ'!$K$65</definedName>
    <definedName name="detailEndFinSrcI">'ТРАФАРЕТ'!$K$60</definedName>
    <definedName name="detailEndFinSrcO" localSheetId="0">'ОТЧЕТ'!$K$69</definedName>
    <definedName name="detailEndFinSrcO">'ТРАФАРЕТ'!$K$65</definedName>
    <definedName name="detailEndIncome" localSheetId="0">'ОТЧЕТ'!$K$24</definedName>
    <definedName name="detailEndIncome">'ТРАФАРЕТ'!$K$25</definedName>
    <definedName name="detailStartExpend" localSheetId="0">'ОТЧЕТ'!$B$38</definedName>
    <definedName name="detailStartExpend">'ТРАФАРЕТ'!$B$39</definedName>
    <definedName name="detailStartFinSrcI" localSheetId="0">'ОТЧЕТ'!$B$63</definedName>
    <definedName name="detailStartFinSrcI">'ТРАФАРЕТ'!$B$57</definedName>
    <definedName name="detailStartFinSrcO" localSheetId="0">'ОТЧЕТ'!$B$67</definedName>
    <definedName name="detailStartFinSrcO">'ТРАФАРЕТ'!$B$62</definedName>
    <definedName name="detailStartIncome" localSheetId="0">'ОТЧЕТ'!$B$22</definedName>
    <definedName name="detailStartIncome">'ТРАФАРЕТ'!$B$22</definedName>
    <definedName name="ID_1128340411" localSheetId="0">'ОТЧЕТ'!$AF$11</definedName>
    <definedName name="ID_1128340411" localSheetId="1">'ТРАФАРЕТ'!$AF$11</definedName>
    <definedName name="ID_1347068581" localSheetId="0">'ОТЧЕТ'!$AI$3</definedName>
    <definedName name="ID_1347068581" localSheetId="1">'ТРАФАРЕТ'!$AI$3</definedName>
    <definedName name="ID_2010907879" localSheetId="0">'ОТЧЕТ'!$AF$8</definedName>
    <definedName name="ID_2010907879" localSheetId="1">'ТРАФАРЕТ'!$AF$8</definedName>
    <definedName name="ID_2277430995" localSheetId="0">'ОТЧЕТ'!$AJ$18</definedName>
    <definedName name="ID_2277430995" localSheetId="1">'ТРАФАРЕТ'!$AJ$18</definedName>
    <definedName name="ID_2277430996" localSheetId="0">'ОТЧЕТ'!$AJ$16</definedName>
    <definedName name="ID_2277430996" localSheetId="1">'ТРАФАРЕТ'!$AJ$16</definedName>
    <definedName name="ID_2277430997" localSheetId="0">'ОТЧЕТ'!$AJ$19</definedName>
    <definedName name="ID_2277430997" localSheetId="1">'ТРАФАРЕТ'!$AJ$19</definedName>
    <definedName name="ID_2277430998" localSheetId="0">'ОТЧЕТ'!$AJ$17</definedName>
    <definedName name="ID_2277430998" localSheetId="1">'ТРАФАРЕТ'!$AJ$17</definedName>
    <definedName name="ID_735480284" localSheetId="0">'ОТЧЕТ'!$H$96</definedName>
    <definedName name="ID_735480284" localSheetId="1">'ТРАФАРЕТ'!$H$94</definedName>
    <definedName name="ID_735480285" localSheetId="0">'ОТЧЕТ'!$N$7</definedName>
    <definedName name="ID_735480285" localSheetId="1">'ТРАФАРЕТ'!$N$7</definedName>
    <definedName name="ID_735480286" localSheetId="0">'ОТЧЕТ'!$AF$9</definedName>
    <definedName name="ID_735480286" localSheetId="1">'ТРАФАРЕТ'!$AF$9</definedName>
    <definedName name="ID_735480288" localSheetId="0">'ОТЧЕТ'!$M$9</definedName>
    <definedName name="ID_735480288" localSheetId="1">'ТРАФАРЕТ'!$M$9</definedName>
    <definedName name="ID_735480290" localSheetId="0">'ОТЧЕТ'!$AF$7</definedName>
    <definedName name="ID_735480290" localSheetId="1">'ТРАФАРЕТ'!$AF$7</definedName>
    <definedName name="ID_735480291" localSheetId="0">'ОТЧЕТ'!$H$99</definedName>
    <definedName name="ID_735480291" localSheetId="1">'ТРАФАРЕТ'!$H$97</definedName>
    <definedName name="ID_735480293" localSheetId="0">'ОТЧЕТ'!$AF$10</definedName>
    <definedName name="ID_735480293" localSheetId="1">'ТРАФАРЕТ'!$AF$10</definedName>
    <definedName name="ID_735480294" localSheetId="0">'ОТЧЕТ'!$S$93</definedName>
    <definedName name="ID_735480294" localSheetId="1">'ТРАФАРЕТ'!$S$91</definedName>
    <definedName name="ID_735480295" localSheetId="0">'ОТЧЕТ'!$W$66</definedName>
    <definedName name="ID_735480295" localSheetId="1">'ТРАФАРЕТ'!$W$61</definedName>
    <definedName name="ID_735480296" localSheetId="0">'ОТЧЕТ'!$K$60</definedName>
    <definedName name="ID_735480296" localSheetId="1">'ТРАФАРЕТ'!$K$54</definedName>
    <definedName name="ID_735480297" localSheetId="0">'ОТЧЕТ'!$K$62</definedName>
    <definedName name="ID_735480297" localSheetId="1">'ТРАФАРЕТ'!$K$56</definedName>
    <definedName name="ID_735480298" localSheetId="0">'ОТЧЕТ'!$O$60</definedName>
    <definedName name="ID_735480298" localSheetId="1">'ТРАФАРЕТ'!$O$54</definedName>
    <definedName name="ID_735480299" localSheetId="0">'ОТЧЕТ'!$O$62</definedName>
    <definedName name="ID_735480299" localSheetId="1">'ТРАФАРЕТ'!$O$56</definedName>
    <definedName name="ID_735480300" localSheetId="0">'ОТЧЕТ'!$S$70</definedName>
    <definedName name="ID_735480300" localSheetId="1">'ТРАФАРЕТ'!$S$66</definedName>
    <definedName name="ID_735480301" localSheetId="0">'ОТЧЕТ'!$S$66</definedName>
    <definedName name="ID_735480301" localSheetId="1">'ТРАФАРЕТ'!$S$61</definedName>
    <definedName name="ID_735480302" localSheetId="0">'ОТЧЕТ'!$S$92</definedName>
    <definedName name="ID_735480302" localSheetId="1">'ТРАФАРЕТ'!$S$90</definedName>
    <definedName name="ID_735480328" localSheetId="0">'ОТЧЕТ'!$S$21</definedName>
    <definedName name="ID_735480328" localSheetId="1">'ТРАФАРЕТ'!$S$21</definedName>
    <definedName name="ID_735480333" localSheetId="0">'ОТЧЕТ'!$W$21</definedName>
    <definedName name="ID_735480333" localSheetId="1">'ТРАФАРЕТ'!$W$21</definedName>
    <definedName name="ID_735480338" localSheetId="0">'ОТЧЕТ'!$AA$21</definedName>
    <definedName name="ID_735480338" localSheetId="1">'ТРАФАРЕТ'!$AA$21</definedName>
    <definedName name="ID_735480342" localSheetId="0">'ОТЧЕТ'!$AE$21</definedName>
    <definedName name="ID_735480342" localSheetId="1">'ТРАФАРЕТ'!$AE$21</definedName>
    <definedName name="ID_735480343" localSheetId="0">'ОТЧЕТ'!$K$21</definedName>
    <definedName name="ID_735480343" localSheetId="1">'ТРАФАРЕТ'!$K$21</definedName>
    <definedName name="ID_735480344" localSheetId="0">'ОТЧЕТ'!$O$21</definedName>
    <definedName name="ID_735480344" localSheetId="1">'ТРАФАРЕТ'!$O$21</definedName>
    <definedName name="ID_735480345" localSheetId="0">'ОТЧЕТ'!$Q$37</definedName>
    <definedName name="ID_735480345" localSheetId="1">'ТРАФАРЕТ'!$Q$38</definedName>
    <definedName name="ID_735480346" localSheetId="0">'ОТЧЕТ'!$T$37</definedName>
    <definedName name="ID_735480346" localSheetId="1">'ТРАФАРЕТ'!$T$38</definedName>
    <definedName name="ID_735480347" localSheetId="0">'ОТЧЕТ'!$W$37</definedName>
    <definedName name="ID_735480347" localSheetId="1">'ТРАФАРЕТ'!$W$38</definedName>
    <definedName name="ID_735480348" localSheetId="0">'ОТЧЕТ'!$Z$37</definedName>
    <definedName name="ID_735480348" localSheetId="1">'ТРАФАРЕТ'!$Z$38</definedName>
    <definedName name="ID_735480349" localSheetId="0">'ОТЧЕТ'!$AC$37</definedName>
    <definedName name="ID_735480349" localSheetId="1">'ТРАФАРЕТ'!$AC$38</definedName>
    <definedName name="ID_735480350" localSheetId="0">'ОТЧЕТ'!$AF$37</definedName>
    <definedName name="ID_735480350" localSheetId="1">'ТРАФАРЕТ'!$AF$38</definedName>
    <definedName name="ID_735480351" localSheetId="0">'ОТЧЕТ'!$Q$49</definedName>
    <definedName name="ID_735480351" localSheetId="1">'ТРАФАРЕТ'!$Q$43</definedName>
    <definedName name="ID_735480352" localSheetId="0">'ОТЧЕТ'!$T$49</definedName>
    <definedName name="ID_735480352" localSheetId="1">'ТРАФАРЕТ'!$T$43</definedName>
    <definedName name="ID_735480353" localSheetId="0">'ОТЧЕТ'!$W$49</definedName>
    <definedName name="ID_735480353" localSheetId="1">'ТРАФАРЕТ'!$W$43</definedName>
    <definedName name="ID_735480354" localSheetId="0">'ОТЧЕТ'!$Z$49</definedName>
    <definedName name="ID_735480354" localSheetId="1">'ТРАФАРЕТ'!$Z$43</definedName>
    <definedName name="ID_735480355" localSheetId="0">'ОТЧЕТ'!$S$60</definedName>
    <definedName name="ID_735480355" localSheetId="1">'ТРАФАРЕТ'!$S$54</definedName>
    <definedName name="ID_735480356" localSheetId="0">'ОТЧЕТ'!$S$62</definedName>
    <definedName name="ID_735480356" localSheetId="1">'ТРАФАРЕТ'!$S$56</definedName>
    <definedName name="ID_735480357" localSheetId="0">'ОТЧЕТ'!$W$60</definedName>
    <definedName name="ID_735480357" localSheetId="1">'ТРАФАРЕТ'!$W$54</definedName>
    <definedName name="ID_735480358" localSheetId="0">'ОТЧЕТ'!$W$62</definedName>
    <definedName name="ID_735480358" localSheetId="1">'ТРАФАРЕТ'!$W$56</definedName>
    <definedName name="ID_735480359" localSheetId="0">'ОТЧЕТ'!$AA$60</definedName>
    <definedName name="ID_735480359" localSheetId="1">'ТРАФАРЕТ'!$AA$54</definedName>
    <definedName name="ID_735480360" localSheetId="0">'ОТЧЕТ'!$AA$62</definedName>
    <definedName name="ID_735480360" localSheetId="1">'ТРАФАРЕТ'!$AA$56</definedName>
    <definedName name="ID_735480361" localSheetId="0">'ОТЧЕТ'!$AE$60</definedName>
    <definedName name="ID_735480361" localSheetId="1">'ТРАФАРЕТ'!$AE$54</definedName>
    <definedName name="ID_735480362" localSheetId="0">'ОТЧЕТ'!$AE$62</definedName>
    <definedName name="ID_735480362" localSheetId="1">'ТРАФАРЕТ'!$AE$56</definedName>
    <definedName name="ID_735480363" localSheetId="0">'ОТЧЕТ'!$W$90</definedName>
    <definedName name="ID_735480363" localSheetId="1">'ТРАФАРЕТ'!$W$88</definedName>
    <definedName name="ID_735480364" localSheetId="0">'ОТЧЕТ'!$AA$66</definedName>
    <definedName name="ID_735480364" localSheetId="1">'ТРАФАРЕТ'!$AA$61</definedName>
    <definedName name="ID_735480365" localSheetId="0">'ОТЧЕТ'!$W$92</definedName>
    <definedName name="ID_735480365" localSheetId="1">'ТРАФАРЕТ'!$W$90</definedName>
    <definedName name="ID_735480366" localSheetId="0">'ОТЧЕТ'!$AE$66</definedName>
    <definedName name="ID_735480366" localSheetId="1">'ТРАФАРЕТ'!$AE$61</definedName>
    <definedName name="ID_735480367" localSheetId="0">'ОТЧЕТ'!$W$93</definedName>
    <definedName name="ID_735480367" localSheetId="1">'ТРАФАРЕТ'!$W$91</definedName>
    <definedName name="ID_735480368" localSheetId="0">'ОТЧЕТ'!$K$66</definedName>
    <definedName name="ID_735480368" localSheetId="1">'ТРАФАРЕТ'!$K$61</definedName>
    <definedName name="ID_735480369" localSheetId="0">'ОТЧЕТ'!$AA$90</definedName>
    <definedName name="ID_735480369" localSheetId="1">'ТРАФАРЕТ'!$AA$88</definedName>
    <definedName name="ID_735480370" localSheetId="0">'ОТЧЕТ'!$O$66</definedName>
    <definedName name="ID_735480370" localSheetId="1">'ТРАФАРЕТ'!$O$61</definedName>
    <definedName name="ID_735480371" localSheetId="0">'ОТЧЕТ'!$AA$92</definedName>
    <definedName name="ID_735480371" localSheetId="1">'ТРАФАРЕТ'!$AA$90</definedName>
    <definedName name="ID_735480372" localSheetId="0">'ОТЧЕТ'!$AA$93</definedName>
    <definedName name="ID_735480372" localSheetId="1">'ТРАФАРЕТ'!$AA$91</definedName>
    <definedName name="ID_735480373" localSheetId="0">'ОТЧЕТ'!$W$70</definedName>
    <definedName name="ID_735480373" localSheetId="1">'ТРАФАРЕТ'!$W$66</definedName>
    <definedName name="ID_735480374" localSheetId="0">'ОТЧЕТ'!$AA$70</definedName>
    <definedName name="ID_735480374" localSheetId="1">'ТРАФАРЕТ'!$AA$66</definedName>
    <definedName name="ID_735480375" localSheetId="0">'ОТЧЕТ'!$AE$70</definedName>
    <definedName name="ID_735480375" localSheetId="1">'ТРАФАРЕТ'!$AE$66</definedName>
    <definedName name="ID_735480376" localSheetId="0">'ОТЧЕТ'!$K$70</definedName>
    <definedName name="ID_735480376" localSheetId="1">'ТРАФАРЕТ'!$K$66</definedName>
    <definedName name="ID_735480381" localSheetId="0">'ОТЧЕТ'!$M$11</definedName>
    <definedName name="ID_735480381" localSheetId="1">'ТРАФАРЕТ'!$M$11</definedName>
    <definedName name="ID_735480396" localSheetId="0">'ОТЧЕТ'!$S$90</definedName>
    <definedName name="ID_735480396" localSheetId="1">'ТРАФАРЕТ'!$S$88</definedName>
    <definedName name="ID_735480435" localSheetId="0">'ОТЧЕТ'!$AA$75</definedName>
    <definedName name="ID_735480435" localSheetId="1">'ТРАФАРЕТ'!$AA$73</definedName>
    <definedName name="ID_735480438" localSheetId="0">'ОТЧЕТ'!$K$71</definedName>
    <definedName name="ID_735480438" localSheetId="1">'ТРАФАРЕТ'!$K$67</definedName>
    <definedName name="ID_735480439" localSheetId="0">'ОТЧЕТ'!$K$73</definedName>
    <definedName name="ID_735480439" localSheetId="1">'ТРАФАРЕТ'!$K$70</definedName>
    <definedName name="ID_735480442" localSheetId="0">'ОТЧЕТ'!$S$75</definedName>
    <definedName name="ID_735480442" localSheetId="1">'ТРАФАРЕТ'!$S$73</definedName>
    <definedName name="ID_735480443" localSheetId="0">'ОТЧЕТ'!$W$75</definedName>
    <definedName name="ID_735480443" localSheetId="1">'ТРАФАРЕТ'!$W$73</definedName>
    <definedName name="ID_735480444" localSheetId="0">'ОТЧЕТ'!$S$76</definedName>
    <definedName name="ID_735480444" localSheetId="1">'ТРАФАРЕТ'!$S$74</definedName>
    <definedName name="ID_735480445" localSheetId="0">'ОТЧЕТ'!$S$71</definedName>
    <definedName name="ID_735480445" localSheetId="1">'ТРАФАРЕТ'!$S$67</definedName>
    <definedName name="ID_735480446" localSheetId="0">'ОТЧЕТ'!$S$73</definedName>
    <definedName name="ID_735480446" localSheetId="1">'ТРАФАРЕТ'!$S$70</definedName>
    <definedName name="ID_735480447" localSheetId="0">'ОТЧЕТ'!$W$71</definedName>
    <definedName name="ID_735480447" localSheetId="1">'ТРАФАРЕТ'!$W$67</definedName>
    <definedName name="ID_735480448" localSheetId="0">'ОТЧЕТ'!$W$73</definedName>
    <definedName name="ID_735480448" localSheetId="1">'ТРАФАРЕТ'!$W$70</definedName>
    <definedName name="ID_735480449" localSheetId="0">'ОТЧЕТ'!$AA$71</definedName>
    <definedName name="ID_735480449" localSheetId="1">'ТРАФАРЕТ'!$AA$67</definedName>
    <definedName name="ID_735480450" localSheetId="0">'ОТЧЕТ'!$AA$73</definedName>
    <definedName name="ID_735480450" localSheetId="1">'ТРАФАРЕТ'!$AA$70</definedName>
    <definedName name="ID_735480451" localSheetId="0">'ОТЧЕТ'!$AA$76</definedName>
    <definedName name="ID_735480451" localSheetId="1">'ТРАФАРЕТ'!$AA$74</definedName>
    <definedName name="ID_735480452" localSheetId="0">'ОТЧЕТ'!$O$75</definedName>
    <definedName name="ID_735480452" localSheetId="1">'ТРАФАРЕТ'!$O$73</definedName>
    <definedName name="ID_735480453" localSheetId="0">'ОТЧЕТ'!$O$76</definedName>
    <definedName name="ID_735480453" localSheetId="1">'ТРАФАРЕТ'!$O$74</definedName>
    <definedName name="ID_735480454" localSheetId="0">'ОТЧЕТ'!$S$78</definedName>
    <definedName name="ID_735480454" localSheetId="1">'ТРАФАРЕТ'!$S$76</definedName>
    <definedName name="ID_735480455" localSheetId="0">'ОТЧЕТ'!$S$79</definedName>
    <definedName name="ID_735480455" localSheetId="1">'ТРАФАРЕТ'!$S$77</definedName>
    <definedName name="ID_735480456" localSheetId="0">'ОТЧЕТ'!$AA$78</definedName>
    <definedName name="ID_735480456" localSheetId="1">'ТРАФАРЕТ'!$AA$76</definedName>
    <definedName name="ID_735480457" localSheetId="0">'ОТЧЕТ'!$AA$79</definedName>
    <definedName name="ID_735480457" localSheetId="1">'ТРАФАРЕТ'!$AA$77</definedName>
    <definedName name="ID_735480458" localSheetId="0">'ОТЧЕТ'!$O$78</definedName>
    <definedName name="ID_735480458" localSheetId="1">'ТРАФАРЕТ'!$O$76</definedName>
    <definedName name="ID_735480459" localSheetId="0">'ОТЧЕТ'!$O$79</definedName>
    <definedName name="ID_735480459" localSheetId="1">'ТРАФАРЕТ'!$O$77</definedName>
    <definedName name="ID_735480460" localSheetId="0">'ОТЧЕТ'!$K$37</definedName>
    <definedName name="ID_735480460" localSheetId="1">'ТРАФАРЕТ'!$K$38</definedName>
    <definedName name="ID_735480461" localSheetId="0">'ОТЧЕТ'!$N$37</definedName>
    <definedName name="ID_735480461" localSheetId="1">'ТРАФАРЕТ'!$N$38</definedName>
    <definedName name="ID_735480474" localSheetId="0">'ОТЧЕТ'!$B$60</definedName>
    <definedName name="ID_735480474" localSheetId="1">'ТРАФАРЕТ'!$B$54</definedName>
    <definedName name="ID_735480475" localSheetId="0">'ОТЧЕТ'!$B$76</definedName>
    <definedName name="ID_735480475" localSheetId="1">'ТРАФАРЕТ'!$B$74</definedName>
    <definedName name="ID_735480476" localSheetId="0">'ОТЧЕТ'!$B$70</definedName>
    <definedName name="ID_735480476" localSheetId="1">'ТРАФАРЕТ'!$B$66</definedName>
    <definedName name="ID_735480477" localSheetId="0">'ОТЧЕТ'!$B$75</definedName>
    <definedName name="ID_735480477" localSheetId="1">'ТРАФАРЕТ'!$B$73</definedName>
    <definedName name="ID_735480478" localSheetId="0">'ОТЧЕТ'!$B$62</definedName>
    <definedName name="ID_735480478" localSheetId="1">'ТРАФАРЕТ'!$B$56</definedName>
    <definedName name="ID_735480479" localSheetId="0">'ОТЧЕТ'!$B$66</definedName>
    <definedName name="ID_735480479" localSheetId="1">'ТРАФАРЕТ'!$B$61</definedName>
    <definedName name="ID_735480480" localSheetId="0">'ОТЧЕТ'!$B$78</definedName>
    <definedName name="ID_735480480" localSheetId="1">'ТРАФАРЕТ'!$B$76</definedName>
    <definedName name="ID_735480481" localSheetId="0">'ОТЧЕТ'!$B$79</definedName>
    <definedName name="ID_735480481" localSheetId="1">'ТРАФАРЕТ'!$B$77</definedName>
    <definedName name="ID_735480482" localSheetId="0">'ОТЧЕТ'!$B$90</definedName>
    <definedName name="ID_735480482" localSheetId="1">'ТРАФАРЕТ'!$B$88</definedName>
    <definedName name="ID_735480483" localSheetId="0">'ОТЧЕТ'!$B$92</definedName>
    <definedName name="ID_735480483" localSheetId="1">'ТРАФАРЕТ'!$B$90</definedName>
    <definedName name="ID_735480484" localSheetId="0">'ОТЧЕТ'!$B$93</definedName>
    <definedName name="ID_735480484" localSheetId="1">'ТРАФАРЕТ'!$B$91</definedName>
    <definedName name="ID_735480485" localSheetId="0">'ОТЧЕТ'!$C$76</definedName>
    <definedName name="ID_735480485" localSheetId="1">'ТРАФАРЕТ'!$C$74</definedName>
    <definedName name="ID_735480486" localSheetId="0">'ОТЧЕТ'!$C$78</definedName>
    <definedName name="ID_735480486" localSheetId="1">'ТРАФАРЕТ'!$C$76</definedName>
    <definedName name="ID_735480487" localSheetId="0">'ОТЧЕТ'!$C$79</definedName>
    <definedName name="ID_735480487" localSheetId="1">'ТРАФАРЕТ'!$C$77</definedName>
    <definedName name="ID_735480488" localSheetId="0">'ОТЧЕТ'!$C$90</definedName>
    <definedName name="ID_735480488" localSheetId="1">'ТРАФАРЕТ'!$C$88</definedName>
    <definedName name="ID_735480489" localSheetId="0">'ОТЧЕТ'!$C$92</definedName>
    <definedName name="ID_735480489" localSheetId="1">'ТРАФАРЕТ'!$C$90</definedName>
    <definedName name="ID_735480490" localSheetId="0">'ОТЧЕТ'!$C$93</definedName>
    <definedName name="ID_735480490" localSheetId="1">'ТРАФАРЕТ'!$C$91</definedName>
    <definedName name="ID_735480491" localSheetId="0">'ОТЧЕТ'!$C$60</definedName>
    <definedName name="ID_735480491" localSheetId="1">'ТРАФАРЕТ'!$C$54</definedName>
    <definedName name="ID_735480492" localSheetId="0">'ОТЧЕТ'!$C$66</definedName>
    <definedName name="ID_735480492" localSheetId="1">'ТРАФАРЕТ'!$C$61</definedName>
    <definedName name="ID_735480493" localSheetId="0">'ОТЧЕТ'!$C$70</definedName>
    <definedName name="ID_735480493" localSheetId="1">'ТРАФАРЕТ'!$C$66</definedName>
    <definedName name="ID_735480494" localSheetId="0">'ОТЧЕТ'!$C$75</definedName>
    <definedName name="ID_735480494" localSheetId="1">'ТРАФАРЕТ'!$C$73</definedName>
    <definedName name="ID_735480495" localSheetId="0">'ОТЧЕТ'!$C$62</definedName>
    <definedName name="ID_735480495" localSheetId="1">'ТРАФАРЕТ'!$C$56</definedName>
    <definedName name="ID_735480496" localSheetId="0">'ОТЧЕТ'!$AJ$13</definedName>
    <definedName name="ID_735480496" localSheetId="1">'ТРАФАРЕТ'!$AJ$13</definedName>
    <definedName name="ID_735480497" localSheetId="0">'ОТЧЕТ'!$AJ$14</definedName>
    <definedName name="ID_735480497" localSheetId="1">'ТРАФАРЕТ'!$AJ$14</definedName>
    <definedName name="ID_735480498" localSheetId="0">'ОТЧЕТ'!$AJ$15</definedName>
    <definedName name="ID_735480498" localSheetId="1">'ТРАФАРЕТ'!$AJ$15</definedName>
    <definedName name="ID_735480499" localSheetId="0">'ОТЧЕТ'!$AJ$80</definedName>
    <definedName name="ID_735480499" localSheetId="1">'ТРАФАРЕТ'!$AJ$78</definedName>
    <definedName name="ID_735480500" localSheetId="0">'ОТЧЕТ'!$AJ$71</definedName>
    <definedName name="ID_735480500" localSheetId="1">'ТРАФАРЕТ'!$AJ$67</definedName>
    <definedName name="ID_735480502" localSheetId="0">'ОТЧЕТ'!$AJ$73</definedName>
    <definedName name="ID_735480502" localSheetId="1">'ТРАФАРЕТ'!$AJ$70</definedName>
    <definedName name="ID_735480504" localSheetId="0">'ОТЧЕТ'!$AJ$6</definedName>
    <definedName name="ID_735480504" localSheetId="1">'ТРАФАРЕТ'!$AJ$6</definedName>
    <definedName name="ID_735480505" localSheetId="0">'ОТЧЕТ'!$AJ$9</definedName>
    <definedName name="ID_735480505" localSheetId="1">'ТРАФАРЕТ'!$AJ$9</definedName>
    <definedName name="ID_735480506" localSheetId="0">'ОТЧЕТ'!$AJ$11</definedName>
    <definedName name="ID_735480506" localSheetId="1">'ТРАФАРЕТ'!$AJ$11</definedName>
    <definedName name="ID_735480507" localSheetId="0">'ОТЧЕТ'!$AJ$10</definedName>
    <definedName name="ID_735480507" localSheetId="1">'ТРАФАРЕТ'!$AJ$10</definedName>
    <definedName name="ID_735480508" localSheetId="0">'ОТЧЕТ'!$AJ$12</definedName>
    <definedName name="ID_735480508" localSheetId="1">'ТРАФАРЕТ'!$AJ$12</definedName>
    <definedName name="ID_735480509" localSheetId="0">'ОТЧЕТ'!$AJ$5</definedName>
    <definedName name="ID_735480509" localSheetId="1">'ТРАФАРЕТ'!$AJ$5</definedName>
    <definedName name="ID_735480510" localSheetId="0">'ОТЧЕТ'!$AJ$7</definedName>
    <definedName name="ID_735480510" localSheetId="1">'ТРАФАРЕТ'!$AJ$7</definedName>
    <definedName name="ID_735480511" localSheetId="0">'ОТЧЕТ'!$AJ$78</definedName>
    <definedName name="ID_735480511" localSheetId="1">'ТРАФАРЕТ'!$AJ$76</definedName>
    <definedName name="ID_735480512" localSheetId="0">'ОТЧЕТ'!$AJ$79</definedName>
    <definedName name="ID_735480512" localSheetId="1">'ТРАФАРЕТ'!$AJ$77</definedName>
    <definedName name="ID_735480513" localSheetId="0">'ОТЧЕТ'!$AK$80</definedName>
    <definedName name="ID_735480513" localSheetId="1">'ТРАФАРЕТ'!$AK$78</definedName>
    <definedName name="ID_735480514" localSheetId="0">'ОТЧЕТ'!$AJ$81</definedName>
    <definedName name="ID_735480514" localSheetId="1">'ТРАФАРЕТ'!$AJ$79</definedName>
    <definedName name="ID_735480515" localSheetId="0">'ОТЧЕТ'!$AJ$92</definedName>
    <definedName name="ID_735480515" localSheetId="1">'ТРАФАРЕТ'!$AJ$90</definedName>
    <definedName name="ID_735480516" localSheetId="0">'ОТЧЕТ'!$AK$81</definedName>
    <definedName name="ID_735480516" localSheetId="1">'ТРАФАРЕТ'!$AK$79</definedName>
    <definedName name="ID_735480517" localSheetId="0">'ОТЧЕТ'!$AK$82</definedName>
    <definedName name="ID_735480517" localSheetId="1">'ТРАФАРЕТ'!$AK$80</definedName>
    <definedName name="ID_735480518" localSheetId="0">'ОТЧЕТ'!$AK$83</definedName>
    <definedName name="ID_735480518" localSheetId="1">'ТРАФАРЕТ'!$AK$81</definedName>
    <definedName name="ID_735480519" localSheetId="0">'ОТЧЕТ'!$AK$84</definedName>
    <definedName name="ID_735480519" localSheetId="1">'ТРАФАРЕТ'!$AK$82</definedName>
    <definedName name="ID_735480520" localSheetId="0">'ОТЧЕТ'!$AK$85</definedName>
    <definedName name="ID_735480520" localSheetId="1">'ТРАФАРЕТ'!$AK$83</definedName>
    <definedName name="ID_735480521" localSheetId="0">'ОТЧЕТ'!$AK$86</definedName>
    <definedName name="ID_735480521" localSheetId="1">'ТРАФАРЕТ'!$AK$84</definedName>
    <definedName name="ID_735480522" localSheetId="0">'ОТЧЕТ'!$AK$87</definedName>
    <definedName name="ID_735480522" localSheetId="1">'ТРАФАРЕТ'!$AK$85</definedName>
    <definedName name="ID_735480523" localSheetId="0">'ОТЧЕТ'!$AJ$82</definedName>
    <definedName name="ID_735480523" localSheetId="1">'ТРАФАРЕТ'!$AJ$80</definedName>
    <definedName name="ID_735480524" localSheetId="0">'ОТЧЕТ'!$AJ$83</definedName>
    <definedName name="ID_735480524" localSheetId="1">'ТРАФАРЕТ'!$AJ$81</definedName>
    <definedName name="ID_735480525" localSheetId="0">'ОТЧЕТ'!$AJ$84</definedName>
    <definedName name="ID_735480525" localSheetId="1">'ТРАФАРЕТ'!$AJ$82</definedName>
    <definedName name="ID_735480526" localSheetId="0">'ОТЧЕТ'!$AJ$85</definedName>
    <definedName name="ID_735480526" localSheetId="1">'ТРАФАРЕТ'!$AJ$83</definedName>
    <definedName name="ID_735480527" localSheetId="0">'ОТЧЕТ'!$AJ$86</definedName>
    <definedName name="ID_735480527" localSheetId="1">'ТРАФАРЕТ'!$AJ$84</definedName>
    <definedName name="ID_735480528" localSheetId="0">'ОТЧЕТ'!$AJ$87</definedName>
    <definedName name="ID_735480528" localSheetId="1">'ТРАФАРЕТ'!$AJ$85</definedName>
    <definedName name="ID_735480529" localSheetId="0">'ОТЧЕТ'!$AJ$88</definedName>
    <definedName name="ID_735480529" localSheetId="1">'ТРАФАРЕТ'!$AJ$86</definedName>
    <definedName name="ID_735480530" localSheetId="0">'ОТЧЕТ'!$AJ$89</definedName>
    <definedName name="ID_735480530" localSheetId="1">'ТРАФАРЕТ'!$AJ$87</definedName>
    <definedName name="ID_735480531" localSheetId="0">'ОТЧЕТ'!$AJ$90</definedName>
    <definedName name="ID_735480531" localSheetId="1">'ТРАФАРЕТ'!$AJ$88</definedName>
    <definedName name="ID_735480532" localSheetId="0">'ОТЧЕТ'!$AJ$91</definedName>
    <definedName name="ID_735480532" localSheetId="1">'ТРАФАРЕТ'!$AJ$89</definedName>
    <definedName name="ID_735480533" localSheetId="0">'ОТЧЕТ'!$AJ$93</definedName>
    <definedName name="ID_735480533" localSheetId="1">'ТРАФАРЕТ'!$AJ$91</definedName>
    <definedName name="ID_735480534" localSheetId="0">'ОТЧЕТ'!$AJ$94</definedName>
    <definedName name="ID_735480534" localSheetId="1">'ТРАФАРЕТ'!$AJ$92</definedName>
    <definedName name="ID_735480535" localSheetId="0">'ОТЧЕТ'!$AJ$95</definedName>
    <definedName name="ID_735480535" localSheetId="1">'ТРАФАРЕТ'!$AJ$93</definedName>
    <definedName name="ID_735480536" localSheetId="0">'ОТЧЕТ'!$AJ$96</definedName>
    <definedName name="ID_735480536" localSheetId="1">'ТРАФАРЕТ'!$AJ$94</definedName>
    <definedName name="ID_735480537" localSheetId="0">'ОТЧЕТ'!$AK$78</definedName>
    <definedName name="ID_735480537" localSheetId="1">'ТРАФАРЕТ'!$AK$76</definedName>
    <definedName name="ID_735480538" localSheetId="0">'ОТЧЕТ'!$AK$79</definedName>
    <definedName name="ID_735480538" localSheetId="1">'ТРАФАРЕТ'!$AK$77</definedName>
    <definedName name="ID_735480539" localSheetId="0">'ОТЧЕТ'!$AK$88</definedName>
    <definedName name="ID_735480539" localSheetId="1">'ТРАФАРЕТ'!$AK$86</definedName>
    <definedName name="ID_735480540" localSheetId="0">'ОТЧЕТ'!$AK$89</definedName>
    <definedName name="ID_735480540" localSheetId="1">'ТРАФАРЕТ'!$AK$87</definedName>
    <definedName name="ID_735480541" localSheetId="0">'ОТЧЕТ'!$AJ$77</definedName>
    <definedName name="ID_735480541" localSheetId="1">'ТРАФАРЕТ'!$AJ$75</definedName>
    <definedName name="ID_735480542" localSheetId="0">'ОТЧЕТ'!$AJ$76</definedName>
    <definedName name="ID_735480542" localSheetId="1">'ТРАФАРЕТ'!$AJ$74</definedName>
    <definedName name="ID_822998483" localSheetId="0">'ОТЧЕТ'!$AI$7</definedName>
    <definedName name="ID_822998483" localSheetId="1">'ТРАФАРЕТ'!$AI$7</definedName>
    <definedName name="ID_822998876" localSheetId="0">'ОТЧЕТ'!$AI$11</definedName>
    <definedName name="ID_822998876" localSheetId="1">'ТРАФАРЕТ'!$AI$11</definedName>
    <definedName name="ID_822998877" localSheetId="0">'ОТЧЕТ'!$AI$6</definedName>
    <definedName name="ID_822998877" localSheetId="1">'ТРАФАРЕТ'!$AI$6</definedName>
    <definedName name="ID_822998963" localSheetId="0">'ОТЧЕТ'!$AI$10</definedName>
    <definedName name="ID_822998963" localSheetId="1">'ТРАФАРЕТ'!$AI$10</definedName>
    <definedName name="ID_822998964" localSheetId="0">'ОТЧЕТ'!$AI$9</definedName>
    <definedName name="ID_822998964" localSheetId="1">'ТРАФАРЕТ'!$AI$9</definedName>
    <definedName name="ID_822998965" localSheetId="0">'ОТЧЕТ'!$AB$96</definedName>
    <definedName name="ID_822998965" localSheetId="1">'ТРАФАРЕТ'!$AB$94</definedName>
    <definedName name="ID_823386565" localSheetId="0">'ОТЧЕТ'!$AI$5</definedName>
    <definedName name="ID_823386565" localSheetId="1">'ТРАФАРЕТ'!$AI$5</definedName>
    <definedName name="ID_825705095" localSheetId="0">'ОТЧЕТ'!$AI$78</definedName>
    <definedName name="ID_825705095" localSheetId="1">'ТРАФАРЕТ'!$AI$76</definedName>
    <definedName name="ID_825705811" localSheetId="0">'ОТЧЕТ'!$AK$90</definedName>
    <definedName name="ID_825705811" localSheetId="1">'ТРАФАРЕТ'!$AK$88</definedName>
    <definedName name="ID_825707148" localSheetId="0">'ОТЧЕТ'!$AI$79</definedName>
    <definedName name="ID_825707148" localSheetId="1">'ТРАФАРЕТ'!$AI$77</definedName>
    <definedName name="ID_894759795" localSheetId="0">'ОТЧЕТ'!$AI$4</definedName>
    <definedName name="ID_894759795" localSheetId="1">'ТРАФАРЕТ'!$AI$4</definedName>
    <definedName name="LoadScript">#REF!</definedName>
    <definedName name="T_2386321569" localSheetId="0">'ОТЧЕТ'!$A$23:$AJ$23</definedName>
    <definedName name="T_2386321569" localSheetId="1">'ТРАФАРЕТ'!$A$23:$AJ$24</definedName>
    <definedName name="T_2386321587" localSheetId="0">'ОТЧЕТ'!$A$39:$AJ$47</definedName>
    <definedName name="T_2386321587" localSheetId="1">'ТРАФАРЕТ'!$A$40:$AJ$41</definedName>
    <definedName name="T_2386321606" localSheetId="0">'ОТЧЕТ'!$A$64:$AJ$64</definedName>
    <definedName name="T_2386321606" localSheetId="1">'ТРАФАРЕТ'!$A$58:$AJ$59</definedName>
    <definedName name="T_2386321623" localSheetId="0">'ОТЧЕТ'!$A$68:$AJ$68</definedName>
    <definedName name="T_2386321623" localSheetId="1">'ТРАФАРЕТ'!$A$63:$AJ$64</definedName>
    <definedName name="T_2386321640" localSheetId="0">'ОТЧЕТ'!$A$72:$AJ$72</definedName>
    <definedName name="T_2386321640" localSheetId="1">'ТРАФАРЕТ'!$A$68:$AJ$69</definedName>
    <definedName name="T_2386321654" localSheetId="0">'ОТЧЕТ'!$A$74:$AJ$74</definedName>
    <definedName name="T_2386321654" localSheetId="1">'ТРАФАРЕТ'!$A$71:$AJ$72</definedName>
    <definedName name="T_2386321668" localSheetId="0">'ОТЧЕТ'!$C$104:$R$113</definedName>
    <definedName name="T_2386321668" localSheetId="1">'ТРАФАРЕТ'!$C$102:$R$111</definedName>
    <definedName name="TID_2386321570" localSheetId="1">'ТРАФАРЕТ'!$AJ$24</definedName>
    <definedName name="TID_2386321571" localSheetId="1">'ТРАФАРЕТ'!$A$24</definedName>
    <definedName name="TID_2386321572" localSheetId="1">'ТРАФАРЕТ'!$B$24</definedName>
    <definedName name="TID_2386321573" localSheetId="1">'ТРАФАРЕТ'!$C$24</definedName>
    <definedName name="TID_2386321579" localSheetId="1">'ТРАФАРЕТ'!$S$24</definedName>
    <definedName name="TID_2386321580" localSheetId="1">'ТРАФАРЕТ'!$W$24</definedName>
    <definedName name="TID_2386321581" localSheetId="1">'ТРАФАРЕТ'!$AA$24</definedName>
    <definedName name="TID_2386321582" localSheetId="1">'ТРАФАРЕТ'!$AE$24</definedName>
    <definedName name="TID_2386321583" localSheetId="1">'ТРАФАРЕТ'!$K$24</definedName>
    <definedName name="TID_2386321584" localSheetId="1">'ТРАФАРЕТ'!$O$24</definedName>
    <definedName name="TID_2386321586" localSheetId="1">'ТРАФАРЕТ'!$AI$24</definedName>
    <definedName name="TID_2386321589" localSheetId="1">'ТРАФАРЕТ'!$Q$41</definedName>
    <definedName name="TID_2386321590" localSheetId="1">'ТРАФАРЕТ'!$T$41</definedName>
    <definedName name="TID_2386321591" localSheetId="1">'ТРАФАРЕТ'!$W$41</definedName>
    <definedName name="TID_2386321592" localSheetId="1">'ТРАФАРЕТ'!$Z$41</definedName>
    <definedName name="TID_2386321593" localSheetId="1">'ТРАФАРЕТ'!$AC$41</definedName>
    <definedName name="TID_2386321594" localSheetId="1">'ТРАФАРЕТ'!$AF$41</definedName>
    <definedName name="TID_2386321595" localSheetId="1">'ТРАФАРЕТ'!$K$41</definedName>
    <definedName name="TID_2386321596" localSheetId="1">'ТРАФАРЕТ'!$N$41</definedName>
    <definedName name="TID_2386321597" localSheetId="1">'ТРАФАРЕТ'!$A$41</definedName>
    <definedName name="TID_2386321598" localSheetId="1">'ТРАФАРЕТ'!$B$41</definedName>
    <definedName name="TID_2386321599" localSheetId="1">'ТРАФАРЕТ'!$C$41</definedName>
    <definedName name="TID_2386321602" localSheetId="1">'ТРАФАРЕТ'!$I$41</definedName>
    <definedName name="TID_2386321603" localSheetId="1">'ТРАФАРЕТ'!$AJ$41</definedName>
    <definedName name="TID_2386321607" localSheetId="1">'ТРАФАРЕТ'!$AJ$59</definedName>
    <definedName name="TID_2386321610" localSheetId="1">'ТРАФАРЕТ'!$S$59</definedName>
    <definedName name="TID_2386321611" localSheetId="1">'ТРАФАРЕТ'!$W$59</definedName>
    <definedName name="TID_2386321612" localSheetId="1">'ТРАФАРЕТ'!$AA$59</definedName>
    <definedName name="TID_2386321613" localSheetId="1">'ТРАФАРЕТ'!$AE$59</definedName>
    <definedName name="TID_2386321614" localSheetId="1">'ТРАФАРЕТ'!$K$59</definedName>
    <definedName name="TID_2386321615" localSheetId="1">'ТРАФАРЕТ'!$O$59</definedName>
    <definedName name="TID_2386321616" localSheetId="1">'ТРАФАРЕТ'!$A$59</definedName>
    <definedName name="TID_2386321617" localSheetId="1">'ТРАФАРЕТ'!$B$59</definedName>
    <definedName name="TID_2386321618" localSheetId="1">'ТРАФАРЕТ'!$C$59</definedName>
    <definedName name="TID_2386321624" localSheetId="1">'ТРАФАРЕТ'!$AJ$64</definedName>
    <definedName name="TID_2386321625" localSheetId="1">'ТРАФАРЕТ'!$C$64</definedName>
    <definedName name="TID_2386321627" localSheetId="1">'ТРАФАРЕТ'!$S$64</definedName>
    <definedName name="TID_2386321628" localSheetId="1">'ТРАФАРЕТ'!$W$64</definedName>
    <definedName name="TID_2386321629" localSheetId="1">'ТРАФАРЕТ'!$AA$64</definedName>
    <definedName name="TID_2386321630" localSheetId="1">'ТРАФАРЕТ'!$AE$64</definedName>
    <definedName name="TID_2386321631" localSheetId="1">'ТРАФАРЕТ'!$K$64</definedName>
    <definedName name="TID_2386321632" localSheetId="1">'ТРАФАРЕТ'!$O$64</definedName>
    <definedName name="TID_2386321633" localSheetId="1">'ТРАФАРЕТ'!$A$64</definedName>
    <definedName name="TID_2386321634" localSheetId="1">'ТРАФАРЕТ'!$B$64</definedName>
    <definedName name="TID_2386321644" localSheetId="1">'ТРАФАРЕТ'!$C$69</definedName>
    <definedName name="TID_2386321645" localSheetId="1">'ТРАФАРЕТ'!$S$69</definedName>
    <definedName name="TID_2386321646" localSheetId="1">'ТРАФАРЕТ'!$W$69</definedName>
    <definedName name="TID_2386321647" localSheetId="1">'ТРАФАРЕТ'!$AA$69</definedName>
    <definedName name="TID_2386321649" localSheetId="1">'ТРАФАРЕТ'!$K$69</definedName>
    <definedName name="TID_2386321650" localSheetId="1">'ТРАФАРЕТ'!$A$69</definedName>
    <definedName name="TID_2386321651" localSheetId="1">'ТРАФАРЕТ'!$B$69</definedName>
    <definedName name="TID_2386321652" localSheetId="1">'ТРАФАРЕТ'!$AJ$69</definedName>
    <definedName name="TID_2386321657" localSheetId="1">'ТРАФАРЕТ'!$S$72</definedName>
    <definedName name="TID_2386321658" localSheetId="1">'ТРАФАРЕТ'!$W$72</definedName>
    <definedName name="TID_2386321659" localSheetId="1">'ТРАФАРЕТ'!$AA$72</definedName>
    <definedName name="TID_2386321661" localSheetId="1">'ТРАФАРЕТ'!$K$72</definedName>
    <definedName name="TID_2386321663" localSheetId="1">'ТРАФАРЕТ'!$C$72</definedName>
    <definedName name="TID_2386321664" localSheetId="1">'ТРАФАРЕТ'!$A$72</definedName>
    <definedName name="TID_2386321665" localSheetId="1">'ТРАФАРЕТ'!$B$72</definedName>
    <definedName name="TID_2386321666" localSheetId="1">'ТРАФАРЕТ'!$AJ$72</definedName>
    <definedName name="TID_2386321669" localSheetId="1">'ТРАФАРЕТ'!$K$106</definedName>
    <definedName name="TID_2386321670" localSheetId="1">'ТРАФАРЕТ'!$K$105</definedName>
    <definedName name="TID_2386321671" localSheetId="1">'ТРАФАРЕТ'!$K$104</definedName>
    <definedName name="TID_2386321672" localSheetId="1">'ТРАФАРЕТ'!$K$107</definedName>
    <definedName name="TID_2386321673" localSheetId="1">'ТРАФАРЕТ'!$K$108</definedName>
    <definedName name="TID_2386321674" localSheetId="1">'ТРАФАРЕТ'!$K$109</definedName>
    <definedName name="TID_2386321675" localSheetId="1">'ТРАФАРЕТ'!$K$102</definedName>
    <definedName name="TID_2386321676" localSheetId="1">'ТРАФАРЕТ'!$K$103</definedName>
    <definedName name="TID_2386321677" localSheetId="1">'ТРАФАРЕТ'!$K$110</definedName>
    <definedName name="TR_2386321569" localSheetId="0">'ОТЧЕТ'!$A$23:$AJ$23</definedName>
    <definedName name="TR_2386321569" localSheetId="1">'ТРАФАРЕТ'!$A$24:$AJ$24</definedName>
    <definedName name="TR_2386321587" localSheetId="1">'ТРАФАРЕТ'!$A$41:$AJ$41</definedName>
    <definedName name="TR_2386321587_4036570598" localSheetId="0">'ОТЧЕТ'!$A$39:$AJ$39</definedName>
    <definedName name="TR_2386321587_4036570599" localSheetId="0">'ОТЧЕТ'!$A$40:$AJ$40</definedName>
    <definedName name="TR_2386321587_4036570600" localSheetId="0">'ОТЧЕТ'!$A$41:$AJ$41</definedName>
    <definedName name="TR_2386321587_4036570601" localSheetId="0">'ОТЧЕТ'!$A$42:$AJ$42</definedName>
    <definedName name="TR_2386321587_4036570602" localSheetId="0">'ОТЧЕТ'!$A$43:$AJ$43</definedName>
    <definedName name="TR_2386321587_4036570603" localSheetId="0">'ОТЧЕТ'!$A$44:$AJ$44</definedName>
    <definedName name="TR_2386321587_4036570604" localSheetId="0">'ОТЧЕТ'!$A$45:$AJ$45</definedName>
    <definedName name="TR_2386321587_4036570605" localSheetId="0">'ОТЧЕТ'!$A$46:$AJ$46</definedName>
    <definedName name="TR_2386321587_4036570606" localSheetId="0">'ОТЧЕТ'!$A$47:$AJ$47</definedName>
    <definedName name="TR_2386321606" localSheetId="0">'ОТЧЕТ'!$A$64:$AJ$64</definedName>
    <definedName name="TR_2386321606" localSheetId="1">'ТРАФАРЕТ'!$A$59:$AJ$59</definedName>
    <definedName name="TR_2386321623" localSheetId="0">'ОТЧЕТ'!$A$68:$AJ$68</definedName>
    <definedName name="TR_2386321623" localSheetId="1">'ТРАФАРЕТ'!$A$64:$AJ$64</definedName>
    <definedName name="TR_2386321640" localSheetId="0">'ОТЧЕТ'!$A$72:$AJ$72</definedName>
    <definedName name="TR_2386321640" localSheetId="1">'ТРАФАРЕТ'!$A$69:$AJ$69</definedName>
    <definedName name="TR_2386321654" localSheetId="0">'ОТЧЕТ'!$A$74:$AJ$74</definedName>
    <definedName name="TR_2386321654" localSheetId="1">'ТРАФАРЕТ'!$A$72:$AJ$72</definedName>
    <definedName name="TR_2386321668" localSheetId="0">'ОТЧЕТ'!$C$104:$R$113</definedName>
    <definedName name="TR_2386321668" localSheetId="1">'ТРАФАРЕТ'!$C$102:$R$111</definedName>
    <definedName name="TT_2386321681" localSheetId="1">'ТРАФАРЕТ'!$A$68:$AJ$68</definedName>
    <definedName name="TT_2386321686" localSheetId="1">'ТРАФАРЕТ'!$A$71:$AJ$71</definedName>
    <definedName name="TT_2386321695" localSheetId="1">'ТРАФАРЕТ'!$A$23:$AJ$23</definedName>
    <definedName name="TT_2386321702" localSheetId="1">'ТРАФАРЕТ'!$A$40:$AJ$40</definedName>
    <definedName name="TT_2386321705" localSheetId="1">'ТРАФАРЕТ'!$A$58:$AJ$58</definedName>
    <definedName name="TT_2386321712" localSheetId="1">'ТРАФАРЕТ'!$A$63:$AJ$63</definedName>
    <definedName name="txt_fileName">#REF!</definedName>
    <definedName name="UnloadScript">#REF!</definedName>
    <definedName name="Дефициты_First" localSheetId="0">'ОТЧЕТ'!#REF!</definedName>
    <definedName name="Дефициты_First">'ТРАФАРЕТ'!#REF!</definedName>
    <definedName name="Дефициты_First1" localSheetId="0">'ОТЧЕТ'!#REF!</definedName>
    <definedName name="Дефициты_First1">'ТРАФАРЕТ'!#REF!</definedName>
    <definedName name="Дефициты_Last" localSheetId="0">'ОТЧЕТ'!#REF!</definedName>
    <definedName name="Дефициты_Last">'ТРАФАРЕТ'!#REF!</definedName>
    <definedName name="Дефициты_Last1" localSheetId="0">'ОТЧЕТ'!$Z$94</definedName>
    <definedName name="Дефициты_Last1">'ТРАФАРЕТ'!$Z$92</definedName>
    <definedName name="Доходы_Last" localSheetId="0">'ОТЧЕТ'!$Z$24</definedName>
    <definedName name="Доходы_Last">'ТРАФАРЕТ'!$Z$25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 localSheetId="0">'ОТЧЕТ'!#REF!</definedName>
    <definedName name="Расходы_First">'ТРАФАРЕТ'!#REF!</definedName>
    <definedName name="Расходы_Last" localSheetId="0">'ОТЧЕТ'!$AF$50</definedName>
    <definedName name="Расходы_Last">'ТРАФАРЕТ'!$AF$44</definedName>
  </definedNames>
  <calcPr fullCalcOnLoad="1" fullPrecision="0"/>
</workbook>
</file>

<file path=xl/sharedStrings.xml><?xml version="1.0" encoding="utf-8"?>
<sst xmlns="http://schemas.openxmlformats.org/spreadsheetml/2006/main" count="492" uniqueCount="136">
  <si>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</si>
  <si>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</si>
  <si>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</si>
  <si>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</si>
  <si>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</si>
  <si>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</si>
  <si>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</si>
  <si>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</si>
  <si>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</si>
  <si>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</si>
  <si>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</si>
  <si>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</si>
  <si>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</si>
  <si>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</si>
  <si>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</si>
  <si>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</si>
  <si>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</si>
  <si>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</si>
  <si>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</si>
  <si>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</si>
  <si>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</si>
  <si>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</si>
  <si>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</si>
  <si>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</si>
  <si>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</si>
  <si>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</si>
  <si>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</si>
  <si>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</si>
  <si>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</si>
  <si>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</si>
  <si>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</si>
  <si>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</si>
  <si>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</si>
  <si>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</si>
  <si>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</si>
  <si>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</si>
  <si>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</si>
  <si>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</si>
  <si>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</si>
  <si>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</si>
  <si>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</si>
  <si>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</si>
  <si>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</si>
  <si>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</si>
  <si>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</si>
  <si>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</si>
  <si>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</si>
  <si>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</si>
  <si>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</si>
  <si>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</si>
  <si>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</si>
  <si>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</si>
  <si>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</si>
  <si>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</si>
  <si>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</si>
  <si>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</si>
  <si>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</si>
  <si>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</si>
  <si>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</si>
  <si>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</si>
  <si>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</si>
  <si>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</si>
  <si>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</si>
  <si>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</si>
  <si>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</si>
  <si>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</si>
  <si>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</si>
  <si>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</si>
  <si>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</si>
  <si>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</si>
  <si>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</si>
  <si>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</si>
  <si>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</si>
  <si>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</si>
  <si>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</si>
  <si>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</si>
  <si>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</si>
  <si>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</si>
  <si>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</si>
  <si>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</si>
  <si>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</si>
  <si>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</si>
  <si>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</si>
  <si>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</si>
  <si>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</si>
  <si>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</si>
  <si>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</si>
  <si>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</si>
  <si>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</si>
  <si>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</si>
  <si>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</si>
  <si>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</si>
  <si>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</si>
  <si>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</si>
  <si>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</si>
  <si>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</si>
  <si>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Периодичность:     месячная, квартальная, годовая</t>
  </si>
  <si>
    <t>Код КБК прогноза/плана иерархия в рамках данного отчета по словарю KD20_2016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</si>
  <si>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</si>
  <si>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</si>
  <si>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</si>
  <si>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</si>
  <si>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</si>
  <si>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</si>
  <si>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</si>
  <si>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</si>
  <si>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Документ подписан ЭЦП:</t>
  </si>
  <si>
    <t>Описание сертификата</t>
  </si>
  <si>
    <t>55446059</t>
  </si>
  <si>
    <t>Дума города Мегиона</t>
  </si>
  <si>
    <t>Заднепровская В.С.</t>
  </si>
  <si>
    <t>011</t>
  </si>
  <si>
    <t>Бюджет городского округа город Мегион</t>
  </si>
  <si>
    <t>8605014821</t>
  </si>
  <si>
    <t>ГОД</t>
  </si>
  <si>
    <t>01.01.2019</t>
  </si>
  <si>
    <t>3</t>
  </si>
  <si>
    <t>3-65-95</t>
  </si>
  <si>
    <t>Заднепровская Виктория Сергеевна</t>
  </si>
  <si>
    <t>71873000</t>
  </si>
  <si>
    <t>ПБС</t>
  </si>
  <si>
    <t>01 января 2019 г.</t>
  </si>
  <si>
    <t>Коротченко Е.Н.</t>
  </si>
  <si>
    <t>Фонд оплаты труда государственных (муниципальных) органов</t>
  </si>
  <si>
    <t>01101034000102040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</si>
  <si>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</si>
  <si>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</si>
  <si>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</si>
  <si>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</si>
  <si>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</si>
  <si>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01101034000102110</t>
  </si>
  <si>
    <t>01101034000102120</t>
  </si>
  <si>
    <t>01101134000102400</t>
  </si>
  <si>
    <t>Публичные нормативные выплаты гражданам несоциального характера</t>
  </si>
  <si>
    <t>01101134000572602</t>
  </si>
  <si>
    <t>330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</si>
</sst>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0C0C0"/>
      </patternFill>
    </fill>
    <fill>
      <patternFill patternType="lightGray">
        <bgColor indexed="2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49" fontId="1" fillId="20" borderId="13" xfId="0" applyNumberFormat="1" applyFont="1" applyFill="1" applyBorder="1" applyAlignment="1" applyProtection="1">
      <alignment horizontal="center" wrapText="1"/>
      <protection/>
    </xf>
    <xf numFmtId="49" fontId="1" fillId="20" borderId="14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0" borderId="21" xfId="0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20" borderId="22" xfId="0" applyFont="1" applyFill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49" fontId="1" fillId="20" borderId="21" xfId="0" applyNumberFormat="1" applyFont="1" applyFill="1" applyBorder="1" applyAlignment="1" applyProtection="1">
      <alignment horizontal="left" wrapText="1"/>
      <protection/>
    </xf>
    <xf numFmtId="49" fontId="1" fillId="20" borderId="26" xfId="0" applyNumberFormat="1" applyFont="1" applyFill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left" wrapText="1"/>
      <protection/>
    </xf>
    <xf numFmtId="49" fontId="1" fillId="20" borderId="27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49" fontId="0" fillId="20" borderId="0" xfId="0" applyNumberFormat="1" applyFill="1" applyAlignment="1" applyProtection="1">
      <alignment horizontal="center" wrapText="1"/>
      <protection/>
    </xf>
    <xf numFmtId="0" fontId="1" fillId="4" borderId="22" xfId="0" applyFont="1" applyFill="1" applyBorder="1" applyAlignment="1" applyProtection="1">
      <alignment horizontal="left" wrapText="1"/>
      <protection/>
    </xf>
    <xf numFmtId="49" fontId="1" fillId="4" borderId="14" xfId="0" applyNumberFormat="1" applyFont="1" applyFill="1" applyBorder="1" applyAlignment="1" applyProtection="1">
      <alignment horizontal="center" wrapText="1"/>
      <protection/>
    </xf>
    <xf numFmtId="49" fontId="1" fillId="4" borderId="16" xfId="0" applyNumberFormat="1" applyFont="1" applyFill="1" applyBorder="1" applyAlignment="1" applyProtection="1">
      <alignment horizontal="center" wrapText="1"/>
      <protection/>
    </xf>
    <xf numFmtId="49" fontId="0" fillId="24" borderId="0" xfId="0" applyNumberFormat="1" applyFill="1" applyAlignment="1" applyProtection="1">
      <alignment horizontal="center" wrapText="1"/>
      <protection/>
    </xf>
    <xf numFmtId="0" fontId="1" fillId="0" borderId="26" xfId="0" applyNumberFormat="1" applyFont="1" applyFill="1" applyBorder="1" applyAlignment="1" applyProtection="1">
      <alignment horizontal="left" wrapText="1" indent="1"/>
      <protection/>
    </xf>
    <xf numFmtId="49" fontId="1" fillId="0" borderId="14" xfId="0" applyNumberFormat="1" applyFont="1" applyFill="1" applyBorder="1" applyAlignment="1" applyProtection="1">
      <alignment horizontal="center" wrapText="1"/>
      <protection/>
    </xf>
    <xf numFmtId="0" fontId="1" fillId="4" borderId="22" xfId="0" applyNumberFormat="1" applyFont="1" applyFill="1" applyBorder="1" applyAlignment="1" applyProtection="1">
      <alignment horizontal="left" wrapText="1"/>
      <protection/>
    </xf>
    <xf numFmtId="0" fontId="1" fillId="4" borderId="26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Fill="1" applyBorder="1" applyAlignment="1" applyProtection="1">
      <alignment horizontal="right" wrapText="1"/>
      <protection/>
    </xf>
    <xf numFmtId="172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0" fillId="25" borderId="0" xfId="0" applyNumberFormat="1" applyFill="1" applyAlignment="1" applyProtection="1">
      <alignment horizontal="center" wrapText="1"/>
      <protection/>
    </xf>
    <xf numFmtId="0" fontId="0" fillId="25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left" indent="1"/>
      <protection/>
    </xf>
    <xf numFmtId="49" fontId="26" fillId="0" borderId="29" xfId="0" applyNumberFormat="1" applyFont="1" applyBorder="1" applyAlignment="1" applyProtection="1">
      <alignment horizontal="left" indent="1"/>
      <protection/>
    </xf>
    <xf numFmtId="14" fontId="26" fillId="0" borderId="0" xfId="0" applyNumberFormat="1" applyFont="1" applyBorder="1" applyAlignment="1" applyProtection="1">
      <alignment horizontal="left" indent="1"/>
      <protection/>
    </xf>
    <xf numFmtId="14" fontId="26" fillId="0" borderId="29" xfId="0" applyNumberFormat="1" applyFont="1" applyBorder="1" applyAlignment="1" applyProtection="1">
      <alignment horizontal="left" indent="1"/>
      <protection/>
    </xf>
    <xf numFmtId="49" fontId="26" fillId="0" borderId="30" xfId="0" applyNumberFormat="1" applyFont="1" applyBorder="1" applyAlignment="1" applyProtection="1">
      <alignment horizontal="left" indent="1"/>
      <protection/>
    </xf>
    <xf numFmtId="49" fontId="26" fillId="0" borderId="31" xfId="0" applyNumberFormat="1" applyFont="1" applyBorder="1" applyAlignment="1" applyProtection="1">
      <alignment horizontal="left" inden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5" fillId="0" borderId="32" xfId="0" applyNumberFormat="1" applyFont="1" applyBorder="1" applyAlignment="1" applyProtection="1">
      <alignment horizontal="right" indent="1"/>
      <protection/>
    </xf>
    <xf numFmtId="49" fontId="25" fillId="0" borderId="0" xfId="0" applyNumberFormat="1" applyFont="1" applyBorder="1" applyAlignment="1" applyProtection="1">
      <alignment horizontal="right" indent="1"/>
      <protection/>
    </xf>
    <xf numFmtId="49" fontId="25" fillId="0" borderId="33" xfId="0" applyNumberFormat="1" applyFont="1" applyBorder="1" applyAlignment="1" applyProtection="1">
      <alignment horizontal="right" indent="1"/>
      <protection/>
    </xf>
    <xf numFmtId="49" fontId="25" fillId="0" borderId="30" xfId="0" applyNumberFormat="1" applyFont="1" applyBorder="1" applyAlignment="1" applyProtection="1">
      <alignment horizontal="right" indent="1"/>
      <protection/>
    </xf>
    <xf numFmtId="0" fontId="0" fillId="0" borderId="34" xfId="0" applyNumberFormat="1" applyBorder="1" applyAlignment="1" applyProtection="1">
      <alignment horizontal="center"/>
      <protection/>
    </xf>
    <xf numFmtId="0" fontId="0" fillId="0" borderId="35" xfId="0" applyNumberFormat="1" applyBorder="1" applyAlignment="1" applyProtection="1">
      <alignment horizontal="center"/>
      <protection/>
    </xf>
    <xf numFmtId="0" fontId="24" fillId="0" borderId="35" xfId="0" applyNumberFormat="1" applyFont="1" applyBorder="1" applyAlignment="1" applyProtection="1">
      <alignment horizontal="left" vertical="center" indent="2"/>
      <protection/>
    </xf>
    <xf numFmtId="0" fontId="24" fillId="0" borderId="36" xfId="0" applyNumberFormat="1" applyFont="1" applyBorder="1" applyAlignment="1" applyProtection="1">
      <alignment horizontal="left" vertical="center" indent="2"/>
      <protection/>
    </xf>
    <xf numFmtId="0" fontId="0" fillId="0" borderId="0" xfId="0" applyAlignment="1" applyProtection="1">
      <alignment horizontal="center"/>
      <protection/>
    </xf>
    <xf numFmtId="49" fontId="25" fillId="0" borderId="37" xfId="0" applyNumberFormat="1" applyFont="1" applyBorder="1" applyAlignment="1" applyProtection="1">
      <alignment horizontal="right" indent="1"/>
      <protection/>
    </xf>
    <xf numFmtId="49" fontId="25" fillId="0" borderId="38" xfId="0" applyNumberFormat="1" applyFont="1" applyBorder="1" applyAlignment="1" applyProtection="1">
      <alignment horizontal="right" indent="1"/>
      <protection/>
    </xf>
    <xf numFmtId="49" fontId="0" fillId="0" borderId="0" xfId="0" applyNumberFormat="1" applyAlignment="1" applyProtection="1">
      <alignment horizontal="center"/>
      <protection/>
    </xf>
    <xf numFmtId="49" fontId="26" fillId="0" borderId="38" xfId="0" applyNumberFormat="1" applyFont="1" applyBorder="1" applyAlignment="1" applyProtection="1">
      <alignment horizontal="left" indent="1"/>
      <protection/>
    </xf>
    <xf numFmtId="49" fontId="26" fillId="0" borderId="39" xfId="0" applyNumberFormat="1" applyFont="1" applyBorder="1" applyAlignment="1" applyProtection="1">
      <alignment horizontal="left" indent="1"/>
      <protection/>
    </xf>
    <xf numFmtId="172" fontId="1" fillId="26" borderId="20" xfId="0" applyNumberFormat="1" applyFont="1" applyFill="1" applyBorder="1" applyAlignment="1" applyProtection="1">
      <alignment horizontal="right"/>
      <protection/>
    </xf>
    <xf numFmtId="172" fontId="1" fillId="20" borderId="20" xfId="0" applyNumberFormat="1" applyFont="1" applyFill="1" applyBorder="1" applyAlignment="1" applyProtection="1">
      <alignment horizontal="center"/>
      <protection/>
    </xf>
    <xf numFmtId="172" fontId="1" fillId="20" borderId="40" xfId="0" applyNumberFormat="1" applyFont="1" applyFill="1" applyBorder="1" applyAlignment="1" applyProtection="1">
      <alignment horizontal="center"/>
      <protection/>
    </xf>
    <xf numFmtId="172" fontId="1" fillId="4" borderId="20" xfId="0" applyNumberFormat="1" applyFont="1" applyFill="1" applyBorder="1" applyAlignment="1" applyProtection="1">
      <alignment horizontal="right" wrapText="1"/>
      <protection/>
    </xf>
    <xf numFmtId="172" fontId="1" fillId="27" borderId="20" xfId="0" applyNumberFormat="1" applyFont="1" applyFill="1" applyBorder="1" applyAlignment="1" applyProtection="1">
      <alignment horizontal="right" wrapText="1"/>
      <protection/>
    </xf>
    <xf numFmtId="172" fontId="1" fillId="4" borderId="40" xfId="0" applyNumberFormat="1" applyFont="1" applyFill="1" applyBorder="1" applyAlignment="1" applyProtection="1">
      <alignment horizontal="right" wrapText="1"/>
      <protection/>
    </xf>
    <xf numFmtId="49" fontId="1" fillId="20" borderId="41" xfId="0" applyNumberFormat="1" applyFont="1" applyFill="1" applyBorder="1" applyAlignment="1" applyProtection="1">
      <alignment horizontal="center" wrapText="1"/>
      <protection/>
    </xf>
    <xf numFmtId="49" fontId="0" fillId="20" borderId="42" xfId="0" applyNumberFormat="1" applyFill="1" applyBorder="1" applyAlignment="1" applyProtection="1">
      <alignment horizontal="center" wrapText="1"/>
      <protection/>
    </xf>
    <xf numFmtId="49" fontId="0" fillId="20" borderId="43" xfId="0" applyNumberFormat="1" applyFill="1" applyBorder="1" applyAlignment="1" applyProtection="1">
      <alignment horizontal="center" wrapText="1"/>
      <protection/>
    </xf>
    <xf numFmtId="49" fontId="1" fillId="0" borderId="41" xfId="0" applyNumberFormat="1" applyFont="1" applyBorder="1" applyAlignment="1" applyProtection="1">
      <alignment horizontal="center" wrapText="1"/>
      <protection locked="0"/>
    </xf>
    <xf numFmtId="49" fontId="1" fillId="0" borderId="42" xfId="0" applyNumberFormat="1" applyFont="1" applyBorder="1" applyAlignment="1" applyProtection="1">
      <alignment horizontal="center" wrapText="1"/>
      <protection locked="0"/>
    </xf>
    <xf numFmtId="49" fontId="1" fillId="0" borderId="43" xfId="0" applyNumberFormat="1" applyFont="1" applyBorder="1" applyAlignment="1" applyProtection="1">
      <alignment horizontal="center" wrapText="1"/>
      <protection locked="0"/>
    </xf>
    <xf numFmtId="49" fontId="1" fillId="4" borderId="41" xfId="0" applyNumberFormat="1" applyFont="1" applyFill="1" applyBorder="1" applyAlignment="1" applyProtection="1">
      <alignment horizontal="center" wrapText="1"/>
      <protection/>
    </xf>
    <xf numFmtId="49" fontId="1" fillId="4" borderId="42" xfId="0" applyNumberFormat="1" applyFont="1" applyFill="1" applyBorder="1" applyAlignment="1" applyProtection="1">
      <alignment horizontal="center" wrapText="1"/>
      <protection/>
    </xf>
    <xf numFmtId="49" fontId="1" fillId="4" borderId="43" xfId="0" applyNumberFormat="1" applyFont="1" applyFill="1" applyBorder="1" applyAlignment="1" applyProtection="1">
      <alignment horizontal="center" wrapText="1"/>
      <protection/>
    </xf>
    <xf numFmtId="172" fontId="1" fillId="20" borderId="19" xfId="0" applyNumberFormat="1" applyFont="1" applyFill="1" applyBorder="1" applyAlignment="1" applyProtection="1">
      <alignment horizontal="right"/>
      <protection/>
    </xf>
    <xf numFmtId="172" fontId="1" fillId="20" borderId="44" xfId="0" applyNumberFormat="1" applyFont="1" applyFill="1" applyBorder="1" applyAlignment="1" applyProtection="1">
      <alignment horizontal="right"/>
      <protection/>
    </xf>
    <xf numFmtId="172" fontId="1" fillId="26" borderId="40" xfId="0" applyNumberFormat="1" applyFont="1" applyFill="1" applyBorder="1" applyAlignment="1" applyProtection="1">
      <alignment horizontal="right"/>
      <protection/>
    </xf>
    <xf numFmtId="172" fontId="1" fillId="4" borderId="41" xfId="0" applyNumberFormat="1" applyFont="1" applyFill="1" applyBorder="1" applyAlignment="1" applyProtection="1">
      <alignment horizontal="right"/>
      <protection/>
    </xf>
    <xf numFmtId="172" fontId="1" fillId="4" borderId="42" xfId="0" applyNumberFormat="1" applyFont="1" applyFill="1" applyBorder="1" applyAlignment="1" applyProtection="1">
      <alignment horizontal="right"/>
      <protection/>
    </xf>
    <xf numFmtId="172" fontId="1" fillId="4" borderId="43" xfId="0" applyNumberFormat="1" applyFont="1" applyFill="1" applyBorder="1" applyAlignment="1" applyProtection="1">
      <alignment horizontal="right"/>
      <protection/>
    </xf>
    <xf numFmtId="172" fontId="1" fillId="0" borderId="41" xfId="0" applyNumberFormat="1" applyFont="1" applyFill="1" applyBorder="1" applyAlignment="1" applyProtection="1">
      <alignment horizontal="center"/>
      <protection/>
    </xf>
    <xf numFmtId="172" fontId="1" fillId="0" borderId="42" xfId="0" applyNumberFormat="1" applyFont="1" applyFill="1" applyBorder="1" applyAlignment="1" applyProtection="1">
      <alignment horizontal="center"/>
      <protection/>
    </xf>
    <xf numFmtId="172" fontId="1" fillId="0" borderId="43" xfId="0" applyNumberFormat="1" applyFont="1" applyFill="1" applyBorder="1" applyAlignment="1" applyProtection="1">
      <alignment horizontal="center"/>
      <protection/>
    </xf>
    <xf numFmtId="172" fontId="1" fillId="0" borderId="45" xfId="0" applyNumberFormat="1" applyFont="1" applyFill="1" applyBorder="1" applyAlignment="1" applyProtection="1">
      <alignment horizontal="center"/>
      <protection/>
    </xf>
    <xf numFmtId="172" fontId="1" fillId="0" borderId="20" xfId="0" applyNumberFormat="1" applyFont="1" applyFill="1" applyBorder="1" applyAlignment="1" applyProtection="1">
      <alignment horizontal="right" wrapText="1"/>
      <protection locked="0"/>
    </xf>
    <xf numFmtId="172" fontId="1" fillId="22" borderId="41" xfId="0" applyNumberFormat="1" applyFont="1" applyFill="1" applyBorder="1" applyAlignment="1" applyProtection="1">
      <alignment horizontal="right"/>
      <protection/>
    </xf>
    <xf numFmtId="172" fontId="1" fillId="22" borderId="42" xfId="0" applyNumberFormat="1" applyFont="1" applyFill="1" applyBorder="1" applyAlignment="1" applyProtection="1">
      <alignment horizontal="right"/>
      <protection/>
    </xf>
    <xf numFmtId="172" fontId="1" fillId="22" borderId="43" xfId="0" applyNumberFormat="1" applyFont="1" applyFill="1" applyBorder="1" applyAlignment="1" applyProtection="1">
      <alignment horizontal="right"/>
      <protection/>
    </xf>
    <xf numFmtId="172" fontId="1" fillId="20" borderId="11" xfId="0" applyNumberFormat="1" applyFont="1" applyFill="1" applyBorder="1" applyAlignment="1" applyProtection="1">
      <alignment horizontal="center"/>
      <protection/>
    </xf>
    <xf numFmtId="172" fontId="1" fillId="20" borderId="46" xfId="0" applyNumberFormat="1" applyFont="1" applyFill="1" applyBorder="1" applyAlignment="1" applyProtection="1">
      <alignment horizontal="center"/>
      <protection/>
    </xf>
    <xf numFmtId="172" fontId="1" fillId="0" borderId="20" xfId="0" applyNumberFormat="1" applyFont="1" applyFill="1" applyBorder="1" applyAlignment="1" applyProtection="1">
      <alignment horizontal="right"/>
      <protection locked="0"/>
    </xf>
    <xf numFmtId="172" fontId="1" fillId="20" borderId="47" xfId="0" applyNumberFormat="1" applyFont="1" applyFill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172" fontId="1" fillId="0" borderId="11" xfId="0" applyNumberFormat="1" applyFont="1" applyFill="1" applyBorder="1" applyAlignment="1" applyProtection="1">
      <alignment horizontal="right"/>
      <protection locked="0"/>
    </xf>
    <xf numFmtId="172" fontId="1" fillId="20" borderId="41" xfId="0" applyNumberFormat="1" applyFont="1" applyFill="1" applyBorder="1" applyAlignment="1" applyProtection="1">
      <alignment horizontal="right"/>
      <protection/>
    </xf>
    <xf numFmtId="172" fontId="1" fillId="20" borderId="42" xfId="0" applyNumberFormat="1" applyFont="1" applyFill="1" applyBorder="1" applyAlignment="1" applyProtection="1">
      <alignment horizontal="right"/>
      <protection/>
    </xf>
    <xf numFmtId="172" fontId="1" fillId="20" borderId="43" xfId="0" applyNumberFormat="1" applyFont="1" applyFill="1" applyBorder="1" applyAlignment="1" applyProtection="1">
      <alignment horizontal="right"/>
      <protection/>
    </xf>
    <xf numFmtId="172" fontId="1" fillId="26" borderId="47" xfId="0" applyNumberFormat="1" applyFont="1" applyFill="1" applyBorder="1" applyAlignment="1" applyProtection="1">
      <alignment horizontal="right"/>
      <protection/>
    </xf>
    <xf numFmtId="172" fontId="1" fillId="4" borderId="11" xfId="0" applyNumberFormat="1" applyFont="1" applyFill="1" applyBorder="1" applyAlignment="1" applyProtection="1">
      <alignment horizontal="right"/>
      <protection/>
    </xf>
    <xf numFmtId="172" fontId="1" fillId="20" borderId="48" xfId="0" applyNumberFormat="1" applyFont="1" applyFill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46" xfId="0" applyNumberFormat="1" applyFont="1" applyFill="1" applyBorder="1" applyAlignment="1" applyProtection="1">
      <alignment horizontal="center" vertical="center" wrapText="1"/>
      <protection/>
    </xf>
    <xf numFmtId="49" fontId="1" fillId="20" borderId="42" xfId="0" applyNumberFormat="1" applyFont="1" applyFill="1" applyBorder="1" applyAlignment="1" applyProtection="1">
      <alignment horizontal="center" wrapText="1"/>
      <protection/>
    </xf>
    <xf numFmtId="49" fontId="1" fillId="20" borderId="43" xfId="0" applyNumberFormat="1" applyFont="1" applyFill="1" applyBorder="1" applyAlignment="1" applyProtection="1">
      <alignment horizontal="center" wrapText="1"/>
      <protection/>
    </xf>
    <xf numFmtId="49" fontId="1" fillId="20" borderId="2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172" fontId="1" fillId="20" borderId="41" xfId="0" applyNumberFormat="1" applyFont="1" applyFill="1" applyBorder="1" applyAlignment="1" applyProtection="1">
      <alignment horizontal="center"/>
      <protection/>
    </xf>
    <xf numFmtId="172" fontId="1" fillId="20" borderId="42" xfId="0" applyNumberFormat="1" applyFont="1" applyFill="1" applyBorder="1" applyAlignment="1" applyProtection="1">
      <alignment horizontal="center"/>
      <protection/>
    </xf>
    <xf numFmtId="172" fontId="1" fillId="20" borderId="43" xfId="0" applyNumberFormat="1" applyFont="1" applyFill="1" applyBorder="1" applyAlignment="1" applyProtection="1">
      <alignment horizontal="center"/>
      <protection/>
    </xf>
    <xf numFmtId="49" fontId="1" fillId="20" borderId="11" xfId="0" applyNumberFormat="1" applyFont="1" applyFill="1" applyBorder="1" applyAlignment="1" applyProtection="1">
      <alignment horizontal="center" wrapText="1"/>
      <protection/>
    </xf>
    <xf numFmtId="172" fontId="1" fillId="0" borderId="41" xfId="0" applyNumberFormat="1" applyFont="1" applyFill="1" applyBorder="1" applyAlignment="1" applyProtection="1">
      <alignment horizontal="right"/>
      <protection/>
    </xf>
    <xf numFmtId="172" fontId="1" fillId="0" borderId="42" xfId="0" applyNumberFormat="1" applyFont="1" applyFill="1" applyBorder="1" applyAlignment="1" applyProtection="1">
      <alignment horizontal="right"/>
      <protection/>
    </xf>
    <xf numFmtId="172" fontId="1" fillId="0" borderId="43" xfId="0" applyNumberFormat="1" applyFont="1" applyFill="1" applyBorder="1" applyAlignment="1" applyProtection="1">
      <alignment horizontal="right"/>
      <protection/>
    </xf>
    <xf numFmtId="49" fontId="1" fillId="20" borderId="47" xfId="0" applyNumberFormat="1" applyFont="1" applyFill="1" applyBorder="1" applyAlignment="1" applyProtection="1">
      <alignment horizontal="center" wrapText="1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0" fontId="1" fillId="0" borderId="50" xfId="0" applyFont="1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172" fontId="1" fillId="22" borderId="11" xfId="0" applyNumberFormat="1" applyFont="1" applyFill="1" applyBorder="1" applyAlignment="1" applyProtection="1">
      <alignment horizontal="right"/>
      <protection/>
    </xf>
    <xf numFmtId="49" fontId="1" fillId="20" borderId="53" xfId="0" applyNumberFormat="1" applyFont="1" applyFill="1" applyBorder="1" applyAlignment="1" applyProtection="1">
      <alignment horizontal="center" wrapText="1"/>
      <protection/>
    </xf>
    <xf numFmtId="0" fontId="1" fillId="20" borderId="25" xfId="0" applyFont="1" applyFill="1" applyBorder="1" applyAlignment="1" applyProtection="1">
      <alignment horizontal="center"/>
      <protection/>
    </xf>
    <xf numFmtId="0" fontId="1" fillId="20" borderId="54" xfId="0" applyFont="1" applyFill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172" fontId="1" fillId="26" borderId="46" xfId="0" applyNumberFormat="1" applyFont="1" applyFill="1" applyBorder="1" applyAlignment="1" applyProtection="1">
      <alignment horizontal="right"/>
      <protection/>
    </xf>
    <xf numFmtId="172" fontId="1" fillId="22" borderId="47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172" fontId="1" fillId="27" borderId="20" xfId="0" applyNumberFormat="1" applyFont="1" applyFill="1" applyBorder="1" applyAlignment="1" applyProtection="1">
      <alignment horizontal="right"/>
      <protection/>
    </xf>
    <xf numFmtId="49" fontId="1" fillId="20" borderId="51" xfId="0" applyNumberFormat="1" applyFont="1" applyFill="1" applyBorder="1" applyAlignment="1" applyProtection="1">
      <alignment horizontal="center" wrapText="1"/>
      <protection/>
    </xf>
    <xf numFmtId="49" fontId="0" fillId="20" borderId="10" xfId="0" applyNumberFormat="1" applyFill="1" applyBorder="1" applyAlignment="1" applyProtection="1">
      <alignment horizontal="center" wrapText="1"/>
      <protection/>
    </xf>
    <xf numFmtId="49" fontId="0" fillId="20" borderId="52" xfId="0" applyNumberFormat="1" applyFill="1" applyBorder="1" applyAlignment="1" applyProtection="1">
      <alignment horizontal="center" wrapText="1"/>
      <protection/>
    </xf>
    <xf numFmtId="49" fontId="0" fillId="0" borderId="41" xfId="0" applyNumberFormat="1" applyBorder="1" applyAlignment="1" applyProtection="1">
      <alignment horizontal="center" wrapText="1"/>
      <protection/>
    </xf>
    <xf numFmtId="49" fontId="0" fillId="0" borderId="42" xfId="0" applyNumberFormat="1" applyBorder="1" applyAlignment="1" applyProtection="1">
      <alignment horizontal="center" wrapText="1"/>
      <protection/>
    </xf>
    <xf numFmtId="49" fontId="0" fillId="0" borderId="43" xfId="0" applyNumberFormat="1" applyBorder="1" applyAlignment="1" applyProtection="1">
      <alignment horizontal="center" wrapText="1"/>
      <protection/>
    </xf>
    <xf numFmtId="49" fontId="1" fillId="20" borderId="50" xfId="0" applyNumberFormat="1" applyFont="1" applyFill="1" applyBorder="1" applyAlignment="1" applyProtection="1">
      <alignment horizontal="center" wrapText="1"/>
      <protection/>
    </xf>
    <xf numFmtId="49" fontId="1" fillId="20" borderId="49" xfId="0" applyNumberFormat="1" applyFont="1" applyFill="1" applyBorder="1" applyAlignment="1" applyProtection="1">
      <alignment horizontal="center" wrapText="1"/>
      <protection/>
    </xf>
    <xf numFmtId="49" fontId="1" fillId="20" borderId="18" xfId="0" applyNumberFormat="1" applyFont="1" applyFill="1" applyBorder="1" applyAlignment="1" applyProtection="1">
      <alignment horizontal="center" wrapText="1"/>
      <protection/>
    </xf>
    <xf numFmtId="49" fontId="0" fillId="20" borderId="25" xfId="0" applyNumberFormat="1" applyFill="1" applyBorder="1" applyAlignment="1" applyProtection="1">
      <alignment horizontal="center" wrapText="1"/>
      <protection/>
    </xf>
    <xf numFmtId="49" fontId="0" fillId="20" borderId="54" xfId="0" applyNumberFormat="1" applyFill="1" applyBorder="1" applyAlignment="1" applyProtection="1">
      <alignment horizontal="center" wrapText="1"/>
      <protection/>
    </xf>
    <xf numFmtId="4" fontId="1" fillId="20" borderId="11" xfId="0" applyNumberFormat="1" applyFont="1" applyFill="1" applyBorder="1" applyAlignment="1" applyProtection="1">
      <alignment horizontal="center"/>
      <protection/>
    </xf>
    <xf numFmtId="49" fontId="1" fillId="0" borderId="41" xfId="0" applyNumberFormat="1" applyFont="1" applyFill="1" applyBorder="1" applyAlignment="1" applyProtection="1">
      <alignment horizontal="center" wrapText="1"/>
      <protection locked="0"/>
    </xf>
    <xf numFmtId="49" fontId="1" fillId="0" borderId="42" xfId="0" applyNumberFormat="1" applyFont="1" applyFill="1" applyBorder="1" applyAlignment="1" applyProtection="1">
      <alignment horizontal="center" wrapText="1"/>
      <protection locked="0"/>
    </xf>
    <xf numFmtId="49" fontId="1" fillId="0" borderId="43" xfId="0" applyNumberFormat="1" applyFont="1" applyFill="1" applyBorder="1" applyAlignment="1" applyProtection="1">
      <alignment horizontal="center" wrapText="1"/>
      <protection locked="0"/>
    </xf>
    <xf numFmtId="49" fontId="1" fillId="20" borderId="55" xfId="0" applyNumberFormat="1" applyFont="1" applyFill="1" applyBorder="1" applyAlignment="1" applyProtection="1">
      <alignment horizontal="center" wrapText="1"/>
      <protection/>
    </xf>
    <xf numFmtId="49" fontId="0" fillId="20" borderId="56" xfId="0" applyNumberFormat="1" applyFill="1" applyBorder="1" applyAlignment="1" applyProtection="1">
      <alignment horizontal="center" wrapText="1"/>
      <protection/>
    </xf>
    <xf numFmtId="49" fontId="0" fillId="20" borderId="57" xfId="0" applyNumberForma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49" fontId="1" fillId="0" borderId="58" xfId="0" applyNumberFormat="1" applyFont="1" applyFill="1" applyBorder="1" applyAlignment="1" applyProtection="1">
      <alignment horizontal="center"/>
      <protection locked="0"/>
    </xf>
    <xf numFmtId="49" fontId="1" fillId="0" borderId="42" xfId="0" applyNumberFormat="1" applyFont="1" applyFill="1" applyBorder="1" applyAlignment="1" applyProtection="1">
      <alignment horizontal="center"/>
      <protection locked="0"/>
    </xf>
    <xf numFmtId="49" fontId="1" fillId="0" borderId="45" xfId="0" applyNumberFormat="1" applyFont="1" applyFill="1" applyBorder="1" applyAlignment="1" applyProtection="1">
      <alignment horizontal="center"/>
      <protection locked="0"/>
    </xf>
    <xf numFmtId="49" fontId="1" fillId="0" borderId="58" xfId="0" applyNumberFormat="1" applyFont="1" applyBorder="1" applyAlignment="1" applyProtection="1">
      <alignment horizontal="center"/>
      <protection/>
    </xf>
    <xf numFmtId="49" fontId="1" fillId="0" borderId="42" xfId="0" applyNumberFormat="1" applyFont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/>
      <protection/>
    </xf>
    <xf numFmtId="49" fontId="1" fillId="0" borderId="59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60" xfId="0" applyNumberFormat="1" applyFont="1" applyBorder="1" applyAlignment="1" applyProtection="1">
      <alignment horizontal="center"/>
      <protection/>
    </xf>
    <xf numFmtId="49" fontId="1" fillId="0" borderId="50" xfId="0" applyNumberFormat="1" applyFont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/>
      <protection/>
    </xf>
    <xf numFmtId="0" fontId="1" fillId="0" borderId="53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49" fontId="1" fillId="0" borderId="61" xfId="0" applyNumberFormat="1" applyFont="1" applyBorder="1" applyAlignment="1" applyProtection="1">
      <alignment horizontal="center"/>
      <protection/>
    </xf>
    <xf numFmtId="49" fontId="1" fillId="0" borderId="56" xfId="0" applyNumberFormat="1" applyFont="1" applyBorder="1" applyAlignment="1" applyProtection="1">
      <alignment horizontal="center"/>
      <protection/>
    </xf>
    <xf numFmtId="49" fontId="1" fillId="0" borderId="62" xfId="0" applyNumberFormat="1" applyFont="1" applyBorder="1" applyAlignment="1" applyProtection="1">
      <alignment horizontal="center"/>
      <protection/>
    </xf>
    <xf numFmtId="14" fontId="1" fillId="0" borderId="58" xfId="0" applyNumberFormat="1" applyFont="1" applyBorder="1" applyAlignment="1" applyProtection="1">
      <alignment horizontal="center"/>
      <protection locked="0"/>
    </xf>
    <xf numFmtId="14" fontId="1" fillId="0" borderId="42" xfId="0" applyNumberFormat="1" applyFont="1" applyBorder="1" applyAlignment="1" applyProtection="1">
      <alignment horizontal="center"/>
      <protection locked="0"/>
    </xf>
    <xf numFmtId="14" fontId="1" fillId="0" borderId="45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0" fontId="1" fillId="0" borderId="1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49" fontId="1" fillId="0" borderId="41" xfId="0" applyNumberFormat="1" applyFont="1" applyBorder="1" applyAlignment="1" applyProtection="1">
      <alignment horizontal="center" vertical="top"/>
      <protection/>
    </xf>
    <xf numFmtId="49" fontId="1" fillId="0" borderId="42" xfId="0" applyNumberFormat="1" applyFont="1" applyBorder="1" applyAlignment="1" applyProtection="1">
      <alignment horizontal="center" vertical="top"/>
      <protection/>
    </xf>
    <xf numFmtId="49" fontId="1" fillId="0" borderId="43" xfId="0" applyNumberFormat="1" applyFont="1" applyBorder="1" applyAlignment="1" applyProtection="1">
      <alignment horizontal="center" vertical="top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54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 horizontal="right"/>
      <protection/>
    </xf>
    <xf numFmtId="172" fontId="1" fillId="26" borderId="55" xfId="0" applyNumberFormat="1" applyFont="1" applyFill="1" applyBorder="1" applyAlignment="1" applyProtection="1">
      <alignment horizontal="right"/>
      <protection/>
    </xf>
    <xf numFmtId="172" fontId="1" fillId="26" borderId="56" xfId="0" applyNumberFormat="1" applyFont="1" applyFill="1" applyBorder="1" applyAlignment="1" applyProtection="1">
      <alignment horizontal="right"/>
      <protection/>
    </xf>
    <xf numFmtId="172" fontId="1" fillId="26" borderId="57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172" fontId="1" fillId="26" borderId="63" xfId="0" applyNumberFormat="1" applyFont="1" applyFill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172" fontId="1" fillId="0" borderId="41" xfId="0" applyNumberFormat="1" applyFont="1" applyFill="1" applyBorder="1" applyAlignment="1" applyProtection="1">
      <alignment horizontal="right" wrapText="1"/>
      <protection locked="0"/>
    </xf>
    <xf numFmtId="172" fontId="1" fillId="0" borderId="42" xfId="0" applyNumberFormat="1" applyFont="1" applyFill="1" applyBorder="1" applyAlignment="1" applyProtection="1">
      <alignment horizontal="right" wrapText="1"/>
      <protection locked="0"/>
    </xf>
    <xf numFmtId="172" fontId="1" fillId="0" borderId="43" xfId="0" applyNumberFormat="1" applyFont="1" applyFill="1" applyBorder="1" applyAlignment="1" applyProtection="1">
      <alignment horizontal="right" wrapText="1"/>
      <protection locked="0"/>
    </xf>
    <xf numFmtId="49" fontId="1" fillId="0" borderId="53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54" xfId="0" applyNumberFormat="1" applyFont="1" applyFill="1" applyBorder="1" applyAlignment="1" applyProtection="1">
      <alignment horizontal="center" vertical="center"/>
      <protection/>
    </xf>
    <xf numFmtId="172" fontId="1" fillId="20" borderId="40" xfId="0" applyNumberFormat="1" applyFont="1" applyFill="1" applyBorder="1" applyAlignment="1" applyProtection="1">
      <alignment horizontal="right"/>
      <protection/>
    </xf>
    <xf numFmtId="49" fontId="1" fillId="0" borderId="50" xfId="0" applyNumberFormat="1" applyFont="1" applyBorder="1" applyAlignment="1" applyProtection="1">
      <alignment horizontal="center" vertical="center"/>
      <protection/>
    </xf>
    <xf numFmtId="49" fontId="1" fillId="0" borderId="49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172" fontId="1" fillId="4" borderId="45" xfId="0" applyNumberFormat="1" applyFont="1" applyFill="1" applyBorder="1" applyAlignment="1" applyProtection="1">
      <alignment horizontal="right"/>
      <protection/>
    </xf>
    <xf numFmtId="49" fontId="1" fillId="0" borderId="50" xfId="0" applyNumberFormat="1" applyFont="1" applyFill="1" applyBorder="1" applyAlignment="1" applyProtection="1">
      <alignment horizontal="center" vertical="center"/>
      <protection/>
    </xf>
    <xf numFmtId="49" fontId="1" fillId="0" borderId="49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2" fontId="1" fillId="20" borderId="55" xfId="0" applyNumberFormat="1" applyFont="1" applyFill="1" applyBorder="1" applyAlignment="1" applyProtection="1">
      <alignment horizontal="center" wrapText="1"/>
      <protection/>
    </xf>
    <xf numFmtId="0" fontId="0" fillId="20" borderId="56" xfId="0" applyFill="1" applyBorder="1" applyAlignment="1" applyProtection="1">
      <alignment horizontal="center"/>
      <protection/>
    </xf>
    <xf numFmtId="0" fontId="0" fillId="20" borderId="57" xfId="0" applyFill="1" applyBorder="1" applyAlignment="1" applyProtection="1">
      <alignment horizontal="center"/>
      <protection/>
    </xf>
    <xf numFmtId="172" fontId="1" fillId="4" borderId="41" xfId="0" applyNumberFormat="1" applyFont="1" applyFill="1" applyBorder="1" applyAlignment="1" applyProtection="1">
      <alignment horizontal="right" wrapText="1"/>
      <protection/>
    </xf>
    <xf numFmtId="172" fontId="1" fillId="4" borderId="42" xfId="0" applyNumberFormat="1" applyFont="1" applyFill="1" applyBorder="1" applyAlignment="1" applyProtection="1">
      <alignment horizontal="right" wrapText="1"/>
      <protection/>
    </xf>
    <xf numFmtId="172" fontId="1" fillId="4" borderId="43" xfId="0" applyNumberFormat="1" applyFont="1" applyFill="1" applyBorder="1" applyAlignment="1" applyProtection="1">
      <alignment horizontal="right" wrapText="1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20" borderId="42" xfId="0" applyFill="1" applyBorder="1" applyAlignment="1" applyProtection="1">
      <alignment horizontal="center" wrapText="1"/>
      <protection/>
    </xf>
    <xf numFmtId="0" fontId="0" fillId="20" borderId="43" xfId="0" applyFill="1" applyBorder="1" applyAlignment="1" applyProtection="1">
      <alignment horizontal="center" wrapText="1"/>
      <protection/>
    </xf>
    <xf numFmtId="172" fontId="1" fillId="26" borderId="47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right"/>
      <protection/>
    </xf>
    <xf numFmtId="49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49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horizontal="center" vertical="center" wrapText="1"/>
      <protection/>
    </xf>
    <xf numFmtId="4" fontId="1" fillId="0" borderId="41" xfId="0" applyNumberFormat="1" applyFont="1" applyBorder="1" applyAlignment="1" applyProtection="1">
      <alignment horizontal="center"/>
      <protection/>
    </xf>
    <xf numFmtId="4" fontId="1" fillId="0" borderId="42" xfId="0" applyNumberFormat="1" applyFont="1" applyBorder="1" applyAlignment="1" applyProtection="1">
      <alignment horizontal="center"/>
      <protection/>
    </xf>
    <xf numFmtId="4" fontId="1" fillId="0" borderId="45" xfId="0" applyNumberFormat="1" applyFont="1" applyBorder="1" applyAlignment="1" applyProtection="1">
      <alignment horizontal="center"/>
      <protection/>
    </xf>
    <xf numFmtId="172" fontId="1" fillId="4" borderId="45" xfId="0" applyNumberFormat="1" applyFont="1" applyFill="1" applyBorder="1" applyAlignment="1" applyProtection="1">
      <alignment horizontal="right" wrapText="1"/>
      <protection/>
    </xf>
    <xf numFmtId="4" fontId="1" fillId="0" borderId="41" xfId="0" applyNumberFormat="1" applyFont="1" applyFill="1" applyBorder="1" applyAlignment="1" applyProtection="1">
      <alignment horizontal="center"/>
      <protection/>
    </xf>
    <xf numFmtId="4" fontId="1" fillId="0" borderId="42" xfId="0" applyNumberFormat="1" applyFont="1" applyFill="1" applyBorder="1" applyAlignment="1" applyProtection="1">
      <alignment horizontal="center"/>
      <protection/>
    </xf>
    <xf numFmtId="4" fontId="1" fillId="0" borderId="43" xfId="0" applyNumberFormat="1" applyFont="1" applyFill="1" applyBorder="1" applyAlignment="1" applyProtection="1">
      <alignment horizontal="center"/>
      <protection/>
    </xf>
    <xf numFmtId="172" fontId="1" fillId="20" borderId="46" xfId="0" applyNumberFormat="1" applyFont="1" applyFill="1" applyBorder="1" applyAlignment="1" applyProtection="1">
      <alignment horizontal="right"/>
      <protection/>
    </xf>
    <xf numFmtId="4" fontId="1" fillId="0" borderId="43" xfId="0" applyNumberFormat="1" applyFont="1" applyBorder="1" applyAlignment="1" applyProtection="1">
      <alignment horizontal="center"/>
      <protection/>
    </xf>
    <xf numFmtId="0" fontId="1" fillId="20" borderId="56" xfId="0" applyFont="1" applyFill="1" applyBorder="1" applyAlignment="1" applyProtection="1">
      <alignment horizontal="center"/>
      <protection/>
    </xf>
    <xf numFmtId="0" fontId="1" fillId="20" borderId="57" xfId="0" applyFont="1" applyFill="1" applyBorder="1" applyAlignment="1" applyProtection="1">
      <alignment horizontal="center"/>
      <protection/>
    </xf>
    <xf numFmtId="49" fontId="1" fillId="0" borderId="64" xfId="0" applyNumberFormat="1" applyFont="1" applyBorder="1" applyAlignment="1" applyProtection="1">
      <alignment horizontal="center" wrapText="1"/>
      <protection locked="0"/>
    </xf>
    <xf numFmtId="49" fontId="1" fillId="0" borderId="65" xfId="0" applyNumberFormat="1" applyFont="1" applyBorder="1" applyAlignment="1" applyProtection="1">
      <alignment horizontal="center" wrapText="1"/>
      <protection locked="0"/>
    </xf>
    <xf numFmtId="49" fontId="1" fillId="0" borderId="66" xfId="0" applyNumberFormat="1" applyFont="1" applyFill="1" applyBorder="1" applyAlignment="1" applyProtection="1">
      <alignment horizontal="center" wrapText="1"/>
      <protection locked="0"/>
    </xf>
    <xf numFmtId="49" fontId="1" fillId="4" borderId="67" xfId="0" applyNumberFormat="1" applyFont="1" applyFill="1" applyBorder="1" applyAlignment="1" applyProtection="1">
      <alignment horizontal="center" wrapText="1"/>
      <protection/>
    </xf>
    <xf numFmtId="172" fontId="1" fillId="26" borderId="63" xfId="0" applyNumberFormat="1" applyFont="1" applyFill="1" applyBorder="1" applyAlignment="1" applyProtection="1">
      <alignment horizontal="right" vertical="center"/>
      <protection/>
    </xf>
    <xf numFmtId="172" fontId="1" fillId="20" borderId="68" xfId="0" applyNumberFormat="1" applyFont="1" applyFill="1" applyBorder="1" applyAlignment="1" applyProtection="1">
      <alignment horizontal="right"/>
      <protection/>
    </xf>
    <xf numFmtId="172" fontId="1" fillId="22" borderId="63" xfId="0" applyNumberFormat="1" applyFont="1" applyFill="1" applyBorder="1" applyAlignment="1" applyProtection="1">
      <alignment horizontal="right"/>
      <protection/>
    </xf>
    <xf numFmtId="4" fontId="1" fillId="20" borderId="48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172" fontId="1" fillId="4" borderId="20" xfId="0" applyNumberFormat="1" applyFont="1" applyFill="1" applyBorder="1" applyAlignment="1" applyProtection="1">
      <alignment horizontal="right"/>
      <protection/>
    </xf>
    <xf numFmtId="172" fontId="1" fillId="26" borderId="68" xfId="0" applyNumberFormat="1" applyFont="1" applyFill="1" applyBorder="1" applyAlignment="1" applyProtection="1">
      <alignment horizontal="right"/>
      <protection/>
    </xf>
    <xf numFmtId="172" fontId="1" fillId="0" borderId="45" xfId="0" applyNumberFormat="1" applyFont="1" applyFill="1" applyBorder="1" applyAlignment="1" applyProtection="1">
      <alignment horizontal="right"/>
      <protection/>
    </xf>
    <xf numFmtId="172" fontId="1" fillId="0" borderId="69" xfId="0" applyNumberFormat="1" applyFont="1" applyFill="1" applyBorder="1" applyAlignment="1" applyProtection="1">
      <alignment horizontal="right"/>
      <protection locked="0"/>
    </xf>
    <xf numFmtId="172" fontId="1" fillId="20" borderId="45" xfId="0" applyNumberFormat="1" applyFont="1" applyFill="1" applyBorder="1" applyAlignment="1" applyProtection="1">
      <alignment horizontal="center"/>
      <protection/>
    </xf>
    <xf numFmtId="172" fontId="1" fillId="20" borderId="68" xfId="0" applyNumberFormat="1" applyFont="1" applyFill="1" applyBorder="1" applyAlignment="1" applyProtection="1">
      <alignment horizontal="center"/>
      <protection/>
    </xf>
    <xf numFmtId="172" fontId="1" fillId="20" borderId="63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20" borderId="25" xfId="0" applyNumberFormat="1" applyFont="1" applyFill="1" applyBorder="1" applyAlignment="1" applyProtection="1">
      <alignment horizontal="center" wrapText="1"/>
      <protection/>
    </xf>
    <xf numFmtId="49" fontId="1" fillId="20" borderId="54" xfId="0" applyNumberFormat="1" applyFont="1" applyFill="1" applyBorder="1" applyAlignment="1" applyProtection="1">
      <alignment horizontal="center" wrapText="1"/>
      <protection/>
    </xf>
    <xf numFmtId="49" fontId="1" fillId="20" borderId="56" xfId="0" applyNumberFormat="1" applyFont="1" applyFill="1" applyBorder="1" applyAlignment="1" applyProtection="1">
      <alignment horizontal="center" wrapText="1"/>
      <protection/>
    </xf>
    <xf numFmtId="49" fontId="1" fillId="20" borderId="57" xfId="0" applyNumberFormat="1" applyFont="1" applyFill="1" applyBorder="1" applyAlignment="1" applyProtection="1">
      <alignment horizontal="center" wrapText="1"/>
      <protection/>
    </xf>
    <xf numFmtId="49" fontId="1" fillId="0" borderId="70" xfId="0" applyNumberFormat="1" applyFont="1" applyBorder="1" applyAlignment="1" applyProtection="1">
      <alignment horizontal="center" wrapText="1"/>
      <protection locked="0"/>
    </xf>
    <xf numFmtId="0" fontId="1" fillId="28" borderId="26" xfId="0" applyNumberFormat="1" applyFont="1" applyFill="1" applyBorder="1" applyAlignment="1" applyProtection="1">
      <alignment horizontal="left" wrapText="1" indent="1"/>
      <protection/>
    </xf>
    <xf numFmtId="49" fontId="1" fillId="28" borderId="14" xfId="0" applyNumberFormat="1" applyFont="1" applyFill="1" applyBorder="1" applyAlignment="1" applyProtection="1">
      <alignment horizontal="center" wrapText="1"/>
      <protection/>
    </xf>
    <xf numFmtId="49" fontId="1" fillId="28" borderId="41" xfId="0" applyNumberFormat="1" applyFont="1" applyFill="1" applyBorder="1" applyAlignment="1" applyProtection="1">
      <alignment horizontal="center" wrapText="1"/>
      <protection locked="0"/>
    </xf>
    <xf numFmtId="49" fontId="1" fillId="28" borderId="42" xfId="0" applyNumberFormat="1" applyFont="1" applyFill="1" applyBorder="1" applyAlignment="1" applyProtection="1">
      <alignment horizontal="center" wrapText="1"/>
      <protection locked="0"/>
    </xf>
    <xf numFmtId="49" fontId="1" fillId="28" borderId="43" xfId="0" applyNumberFormat="1" applyFont="1" applyFill="1" applyBorder="1" applyAlignment="1" applyProtection="1">
      <alignment horizontal="center" wrapText="1"/>
      <protection locked="0"/>
    </xf>
    <xf numFmtId="172" fontId="1" fillId="28" borderId="20" xfId="0" applyNumberFormat="1" applyFont="1" applyFill="1" applyBorder="1" applyAlignment="1" applyProtection="1">
      <alignment horizontal="right" wrapText="1"/>
      <protection locked="0"/>
    </xf>
    <xf numFmtId="172" fontId="1" fillId="29" borderId="20" xfId="0" applyNumberFormat="1" applyFont="1" applyFill="1" applyBorder="1" applyAlignment="1" applyProtection="1">
      <alignment horizontal="right" wrapText="1"/>
      <protection/>
    </xf>
    <xf numFmtId="172" fontId="1" fillId="29" borderId="40" xfId="0" applyNumberFormat="1" applyFont="1" applyFill="1" applyBorder="1" applyAlignment="1" applyProtection="1">
      <alignment horizontal="right" wrapText="1"/>
      <protection/>
    </xf>
    <xf numFmtId="172" fontId="1" fillId="28" borderId="0" xfId="0" applyNumberFormat="1" applyFont="1" applyFill="1" applyBorder="1" applyAlignment="1" applyProtection="1">
      <alignment horizontal="right" wrapText="1"/>
      <protection/>
    </xf>
    <xf numFmtId="49" fontId="0" fillId="28" borderId="0" xfId="0" applyNumberFormat="1" applyFill="1" applyAlignment="1" applyProtection="1">
      <alignment horizontal="center" wrapText="1"/>
      <protection/>
    </xf>
    <xf numFmtId="172" fontId="1" fillId="28" borderId="41" xfId="0" applyNumberFormat="1" applyFont="1" applyFill="1" applyBorder="1" applyAlignment="1" applyProtection="1">
      <alignment horizontal="right" wrapText="1"/>
      <protection locked="0"/>
    </xf>
    <xf numFmtId="172" fontId="1" fillId="28" borderId="42" xfId="0" applyNumberFormat="1" applyFont="1" applyFill="1" applyBorder="1" applyAlignment="1" applyProtection="1">
      <alignment horizontal="right" wrapText="1"/>
      <protection locked="0"/>
    </xf>
    <xf numFmtId="172" fontId="1" fillId="28" borderId="43" xfId="0" applyNumberFormat="1" applyFont="1" applyFill="1" applyBorder="1" applyAlignment="1" applyProtection="1">
      <alignment horizontal="right" wrapText="1"/>
      <protection locked="0"/>
    </xf>
    <xf numFmtId="172" fontId="1" fillId="29" borderId="41" xfId="0" applyNumberFormat="1" applyFont="1" applyFill="1" applyBorder="1" applyAlignment="1" applyProtection="1">
      <alignment horizontal="right" wrapText="1"/>
      <protection/>
    </xf>
    <xf numFmtId="172" fontId="1" fillId="29" borderId="42" xfId="0" applyNumberFormat="1" applyFont="1" applyFill="1" applyBorder="1" applyAlignment="1" applyProtection="1">
      <alignment horizontal="right" wrapText="1"/>
      <protection/>
    </xf>
    <xf numFmtId="172" fontId="1" fillId="29" borderId="43" xfId="0" applyNumberFormat="1" applyFont="1" applyFill="1" applyBorder="1" applyAlignment="1" applyProtection="1">
      <alignment horizontal="right" wrapText="1"/>
      <protection/>
    </xf>
    <xf numFmtId="49" fontId="1" fillId="28" borderId="0" xfId="0" applyNumberFormat="1" applyFont="1" applyFill="1" applyBorder="1" applyAlignment="1" applyProtection="1">
      <alignment horizontal="right"/>
      <protection/>
    </xf>
    <xf numFmtId="49" fontId="25" fillId="28" borderId="37" xfId="0" applyNumberFormat="1" applyFont="1" applyFill="1" applyBorder="1" applyAlignment="1" applyProtection="1">
      <alignment horizontal="right" indent="1"/>
      <protection/>
    </xf>
    <xf numFmtId="49" fontId="25" fillId="28" borderId="38" xfId="0" applyNumberFormat="1" applyFont="1" applyFill="1" applyBorder="1" applyAlignment="1" applyProtection="1">
      <alignment horizontal="right" indent="1"/>
      <protection/>
    </xf>
    <xf numFmtId="49" fontId="26" fillId="28" borderId="38" xfId="0" applyNumberFormat="1" applyFont="1" applyFill="1" applyBorder="1" applyAlignment="1" applyProtection="1">
      <alignment horizontal="left" indent="1"/>
      <protection/>
    </xf>
    <xf numFmtId="49" fontId="26" fillId="28" borderId="39" xfId="0" applyNumberFormat="1" applyFont="1" applyFill="1" applyBorder="1" applyAlignment="1" applyProtection="1">
      <alignment horizontal="left" indent="1"/>
      <protection/>
    </xf>
    <xf numFmtId="49" fontId="25" fillId="28" borderId="32" xfId="0" applyNumberFormat="1" applyFont="1" applyFill="1" applyBorder="1" applyAlignment="1" applyProtection="1">
      <alignment horizontal="right" indent="1"/>
      <protection/>
    </xf>
    <xf numFmtId="49" fontId="25" fillId="28" borderId="0" xfId="0" applyNumberFormat="1" applyFont="1" applyFill="1" applyBorder="1" applyAlignment="1" applyProtection="1">
      <alignment horizontal="right" indent="1"/>
      <protection/>
    </xf>
    <xf numFmtId="14" fontId="26" fillId="28" borderId="0" xfId="0" applyNumberFormat="1" applyFont="1" applyFill="1" applyBorder="1" applyAlignment="1" applyProtection="1">
      <alignment horizontal="left" indent="1"/>
      <protection/>
    </xf>
    <xf numFmtId="14" fontId="26" fillId="28" borderId="29" xfId="0" applyNumberFormat="1" applyFont="1" applyFill="1" applyBorder="1" applyAlignment="1" applyProtection="1">
      <alignment horizontal="left" indent="1"/>
      <protection/>
    </xf>
    <xf numFmtId="49" fontId="26" fillId="28" borderId="0" xfId="0" applyNumberFormat="1" applyFont="1" applyFill="1" applyBorder="1" applyAlignment="1" applyProtection="1">
      <alignment horizontal="left" indent="1"/>
      <protection/>
    </xf>
    <xf numFmtId="49" fontId="26" fillId="28" borderId="29" xfId="0" applyNumberFormat="1" applyFont="1" applyFill="1" applyBorder="1" applyAlignment="1" applyProtection="1">
      <alignment horizontal="left" indent="1"/>
      <protection/>
    </xf>
    <xf numFmtId="49" fontId="25" fillId="28" borderId="33" xfId="0" applyNumberFormat="1" applyFont="1" applyFill="1" applyBorder="1" applyAlignment="1" applyProtection="1">
      <alignment horizontal="right" indent="1"/>
      <protection/>
    </xf>
    <xf numFmtId="49" fontId="25" fillId="28" borderId="30" xfId="0" applyNumberFormat="1" applyFont="1" applyFill="1" applyBorder="1" applyAlignment="1" applyProtection="1">
      <alignment horizontal="right" indent="1"/>
      <protection/>
    </xf>
    <xf numFmtId="49" fontId="26" fillId="28" borderId="30" xfId="0" applyNumberFormat="1" applyFont="1" applyFill="1" applyBorder="1" applyAlignment="1" applyProtection="1">
      <alignment horizontal="left" indent="1"/>
      <protection/>
    </xf>
    <xf numFmtId="49" fontId="26" fillId="28" borderId="31" xfId="0" applyNumberFormat="1" applyFont="1" applyFill="1" applyBorder="1" applyAlignment="1" applyProtection="1">
      <alignment horizontal="left" indent="1"/>
      <protection/>
    </xf>
    <xf numFmtId="49" fontId="0" fillId="28" borderId="0" xfId="0" applyNumberFormat="1" applyFill="1" applyBorder="1" applyAlignment="1" applyProtection="1">
      <alignment horizontal="center"/>
      <protection/>
    </xf>
    <xf numFmtId="172" fontId="1" fillId="30" borderId="20" xfId="0" applyNumberFormat="1" applyFont="1" applyFill="1" applyBorder="1" applyAlignment="1" applyProtection="1">
      <alignment horizontal="right"/>
      <protection/>
    </xf>
    <xf numFmtId="172" fontId="1" fillId="31" borderId="20" xfId="0" applyNumberFormat="1" applyFont="1" applyFill="1" applyBorder="1" applyAlignment="1" applyProtection="1">
      <alignment horizontal="center"/>
      <protection/>
    </xf>
    <xf numFmtId="172" fontId="1" fillId="28" borderId="20" xfId="0" applyNumberFormat="1" applyFont="1" applyFill="1" applyBorder="1" applyAlignment="1" applyProtection="1">
      <alignment horizontal="right"/>
      <protection locked="0"/>
    </xf>
    <xf numFmtId="172" fontId="1" fillId="29" borderId="20" xfId="0" applyNumberFormat="1" applyFont="1" applyFill="1" applyBorder="1" applyAlignment="1" applyProtection="1">
      <alignment horizontal="right"/>
      <protection/>
    </xf>
    <xf numFmtId="172" fontId="1" fillId="31" borderId="40" xfId="0" applyNumberFormat="1" applyFont="1" applyFill="1" applyBorder="1" applyAlignment="1" applyProtection="1">
      <alignment horizontal="center"/>
      <protection/>
    </xf>
    <xf numFmtId="172" fontId="1" fillId="28" borderId="0" xfId="0" applyNumberFormat="1" applyFont="1" applyFill="1" applyBorder="1" applyAlignment="1" applyProtection="1">
      <alignment horizontal="center"/>
      <protection/>
    </xf>
    <xf numFmtId="172" fontId="1" fillId="30" borderId="20" xfId="0" applyNumberFormat="1" applyFont="1" applyFill="1" applyBorder="1" applyAlignment="1" applyProtection="1">
      <alignment horizontal="right" wrapText="1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101</xdr:row>
      <xdr:rowOff>38100</xdr:rowOff>
    </xdr:from>
    <xdr:to>
      <xdr:col>8</xdr:col>
      <xdr:colOff>228600</xdr:colOff>
      <xdr:row>101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25837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99</xdr:row>
      <xdr:rowOff>38100</xdr:rowOff>
    </xdr:from>
    <xdr:to>
      <xdr:col>8</xdr:col>
      <xdr:colOff>228600</xdr:colOff>
      <xdr:row>99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80022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K113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0.25390625" style="72" hidden="1" customWidth="1"/>
    <col min="36" max="36" width="39.25390625" style="90" hidden="1" customWidth="1"/>
    <col min="37" max="37" width="0" style="4" hidden="1" customWidth="1"/>
    <col min="38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5" ht="12.7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I2" s="8"/>
    </row>
    <row r="3" spans="1:35" ht="12.75">
      <c r="A3" s="277" t="s">
        <v>78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I3" s="8"/>
    </row>
    <row r="4" spans="1:35" ht="12.75">
      <c r="A4" s="277" t="s">
        <v>79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I4" s="8" t="s">
        <v>118</v>
      </c>
    </row>
    <row r="5" spans="1:35" ht="13.5" thickBot="1">
      <c r="A5" s="278" t="s">
        <v>80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9"/>
      <c r="AF5" s="262" t="s">
        <v>1</v>
      </c>
      <c r="AG5" s="263"/>
      <c r="AH5" s="264"/>
      <c r="AI5" s="36" t="s">
        <v>110</v>
      </c>
    </row>
    <row r="6" spans="2:36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86" t="s">
        <v>2</v>
      </c>
      <c r="AC6" s="286"/>
      <c r="AD6" s="286"/>
      <c r="AE6" s="287"/>
      <c r="AF6" s="265" t="s">
        <v>3</v>
      </c>
      <c r="AG6" s="266"/>
      <c r="AH6" s="267"/>
      <c r="AI6" s="36" t="s">
        <v>117</v>
      </c>
      <c r="AJ6" s="90" t="s">
        <v>18</v>
      </c>
    </row>
    <row r="7" spans="2:36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93" t="s">
        <v>121</v>
      </c>
      <c r="O7" s="293"/>
      <c r="P7" s="293"/>
      <c r="Q7" s="293"/>
      <c r="R7" s="293"/>
      <c r="S7" s="293"/>
      <c r="T7" s="293"/>
      <c r="U7" s="14"/>
      <c r="V7" s="14"/>
      <c r="W7" s="15"/>
      <c r="X7" s="14"/>
      <c r="Y7" s="14"/>
      <c r="Z7" s="16"/>
      <c r="AA7" s="14"/>
      <c r="AB7" s="17"/>
      <c r="AC7" s="260" t="s">
        <v>5</v>
      </c>
      <c r="AD7" s="260"/>
      <c r="AE7" s="261"/>
      <c r="AF7" s="268">
        <v>43466</v>
      </c>
      <c r="AG7" s="269"/>
      <c r="AH7" s="270"/>
      <c r="AI7" s="105" t="s">
        <v>74</v>
      </c>
      <c r="AJ7" s="90" t="s">
        <v>33</v>
      </c>
    </row>
    <row r="8" spans="2:35" ht="12.75">
      <c r="B8" s="10"/>
      <c r="C8" s="10"/>
      <c r="D8" s="10"/>
      <c r="E8" s="10"/>
      <c r="F8" s="10"/>
      <c r="G8" s="10"/>
      <c r="H8" s="10"/>
      <c r="I8" s="10"/>
      <c r="J8" s="11"/>
      <c r="K8" s="12"/>
      <c r="L8" s="12"/>
      <c r="M8" s="13"/>
      <c r="N8" s="118"/>
      <c r="O8" s="118"/>
      <c r="P8" s="118"/>
      <c r="Q8" s="118"/>
      <c r="R8" s="118"/>
      <c r="S8" s="118"/>
      <c r="T8" s="118"/>
      <c r="U8" s="14"/>
      <c r="V8" s="14"/>
      <c r="W8" s="15"/>
      <c r="X8" s="14"/>
      <c r="Y8" s="14"/>
      <c r="Z8" s="16"/>
      <c r="AA8" s="14"/>
      <c r="AB8" s="17"/>
      <c r="AC8" s="116"/>
      <c r="AD8" s="116"/>
      <c r="AE8" s="117"/>
      <c r="AF8" s="244" t="s">
        <v>120</v>
      </c>
      <c r="AG8" s="245"/>
      <c r="AH8" s="246"/>
      <c r="AI8" s="105"/>
    </row>
    <row r="9" spans="1:36" ht="37.5" customHeight="1">
      <c r="A9" s="275" t="s">
        <v>81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3" t="s">
        <v>109</v>
      </c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60" t="s">
        <v>6</v>
      </c>
      <c r="AD9" s="260"/>
      <c r="AE9" s="261"/>
      <c r="AF9" s="244" t="s">
        <v>108</v>
      </c>
      <c r="AG9" s="245"/>
      <c r="AH9" s="246"/>
      <c r="AI9" s="105"/>
      <c r="AJ9" s="90" t="s">
        <v>115</v>
      </c>
    </row>
    <row r="10" spans="1:35" ht="12.75">
      <c r="A10" s="291" t="s">
        <v>82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60" t="s">
        <v>83</v>
      </c>
      <c r="AD10" s="260"/>
      <c r="AE10" s="261"/>
      <c r="AF10" s="244" t="s">
        <v>111</v>
      </c>
      <c r="AG10" s="245"/>
      <c r="AH10" s="246"/>
      <c r="AI10" s="105"/>
    </row>
    <row r="11" spans="1:36" ht="12.75">
      <c r="A11" s="276" t="s">
        <v>7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3" t="s">
        <v>112</v>
      </c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60" t="s">
        <v>95</v>
      </c>
      <c r="AD11" s="260"/>
      <c r="AE11" s="261"/>
      <c r="AF11" s="244" t="s">
        <v>119</v>
      </c>
      <c r="AG11" s="245"/>
      <c r="AH11" s="246"/>
      <c r="AI11" s="105"/>
      <c r="AJ11" s="90" t="s">
        <v>116</v>
      </c>
    </row>
    <row r="12" spans="1:35" ht="12.75">
      <c r="A12" s="276" t="s">
        <v>96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60"/>
      <c r="AD12" s="260"/>
      <c r="AE12" s="261"/>
      <c r="AF12" s="247"/>
      <c r="AG12" s="248"/>
      <c r="AH12" s="249"/>
      <c r="AI12" s="36"/>
    </row>
    <row r="13" spans="1:36" ht="13.5" thickBot="1">
      <c r="A13" s="276" t="s">
        <v>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19"/>
      <c r="N13" s="19"/>
      <c r="O13" s="19"/>
      <c r="P13" s="19"/>
      <c r="Q13" s="19"/>
      <c r="R13" s="19"/>
      <c r="S13" s="19"/>
      <c r="T13" s="19"/>
      <c r="U13" s="19"/>
      <c r="V13" s="19"/>
      <c r="X13" s="19"/>
      <c r="Y13" s="19"/>
      <c r="AA13" s="19"/>
      <c r="AB13" s="20"/>
      <c r="AC13" s="260" t="s">
        <v>9</v>
      </c>
      <c r="AD13" s="260"/>
      <c r="AE13" s="261"/>
      <c r="AF13" s="250" t="s">
        <v>10</v>
      </c>
      <c r="AG13" s="251"/>
      <c r="AH13" s="252"/>
      <c r="AI13" s="36"/>
      <c r="AJ13" s="90" t="s">
        <v>113</v>
      </c>
    </row>
    <row r="14" spans="1:36" ht="15">
      <c r="A14" s="259" t="s">
        <v>58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1"/>
      <c r="AG14" s="21"/>
      <c r="AH14" s="21"/>
      <c r="AI14" s="109"/>
      <c r="AJ14" s="90" t="s">
        <v>114</v>
      </c>
    </row>
    <row r="15" spans="1:31" ht="12.7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4"/>
      <c r="L15" s="24"/>
      <c r="M15" s="24"/>
      <c r="N15" s="24"/>
      <c r="O15" s="25"/>
      <c r="P15" s="25"/>
      <c r="Q15" s="25"/>
      <c r="R15" s="25"/>
      <c r="S15" s="25"/>
      <c r="T15" s="25"/>
      <c r="U15" s="25"/>
      <c r="V15" s="25"/>
      <c r="W15" s="15"/>
      <c r="X15" s="25"/>
      <c r="Y15" s="25"/>
      <c r="Z15" s="16"/>
      <c r="AA15" s="25"/>
      <c r="AB15" s="25"/>
      <c r="AD15" s="25"/>
      <c r="AE15" s="25"/>
    </row>
    <row r="16" spans="1:36" s="1" customFormat="1" ht="11.25">
      <c r="A16" s="329" t="s">
        <v>13</v>
      </c>
      <c r="B16" s="329" t="s">
        <v>85</v>
      </c>
      <c r="C16" s="205" t="s">
        <v>84</v>
      </c>
      <c r="D16" s="331"/>
      <c r="E16" s="331"/>
      <c r="F16" s="331"/>
      <c r="G16" s="331"/>
      <c r="H16" s="331"/>
      <c r="I16" s="331"/>
      <c r="J16" s="332"/>
      <c r="K16" s="253" t="s">
        <v>65</v>
      </c>
      <c r="L16" s="254"/>
      <c r="M16" s="254"/>
      <c r="N16" s="255"/>
      <c r="O16" s="280" t="s">
        <v>70</v>
      </c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2"/>
      <c r="AE16" s="253" t="s">
        <v>64</v>
      </c>
      <c r="AF16" s="254"/>
      <c r="AG16" s="254"/>
      <c r="AH16" s="255"/>
      <c r="AI16" s="102"/>
      <c r="AJ16" s="91"/>
    </row>
    <row r="17" spans="1:36" s="1" customFormat="1" ht="11.25">
      <c r="A17" s="330"/>
      <c r="B17" s="330"/>
      <c r="C17" s="333"/>
      <c r="D17" s="334"/>
      <c r="E17" s="334"/>
      <c r="F17" s="334"/>
      <c r="G17" s="334"/>
      <c r="H17" s="334"/>
      <c r="I17" s="334"/>
      <c r="J17" s="335"/>
      <c r="K17" s="256"/>
      <c r="L17" s="257"/>
      <c r="M17" s="257"/>
      <c r="N17" s="258"/>
      <c r="O17" s="218" t="s">
        <v>86</v>
      </c>
      <c r="P17" s="218"/>
      <c r="Q17" s="218"/>
      <c r="R17" s="218"/>
      <c r="S17" s="218" t="s">
        <v>67</v>
      </c>
      <c r="T17" s="218"/>
      <c r="U17" s="218"/>
      <c r="V17" s="218"/>
      <c r="W17" s="186" t="s">
        <v>72</v>
      </c>
      <c r="X17" s="186"/>
      <c r="Y17" s="186"/>
      <c r="Z17" s="186"/>
      <c r="AA17" s="186" t="s">
        <v>15</v>
      </c>
      <c r="AB17" s="186"/>
      <c r="AC17" s="186"/>
      <c r="AD17" s="186"/>
      <c r="AE17" s="256"/>
      <c r="AF17" s="257"/>
      <c r="AG17" s="257"/>
      <c r="AH17" s="258"/>
      <c r="AI17" s="102"/>
      <c r="AJ17" s="91"/>
    </row>
    <row r="18" spans="1:36" s="1" customFormat="1" ht="33.75">
      <c r="A18" s="330"/>
      <c r="B18" s="330"/>
      <c r="C18" s="333"/>
      <c r="D18" s="334"/>
      <c r="E18" s="334"/>
      <c r="F18" s="334"/>
      <c r="G18" s="334"/>
      <c r="H18" s="334"/>
      <c r="I18" s="334"/>
      <c r="J18" s="335"/>
      <c r="K18" s="256"/>
      <c r="L18" s="257"/>
      <c r="M18" s="257"/>
      <c r="N18" s="258"/>
      <c r="O18" s="219"/>
      <c r="P18" s="219"/>
      <c r="Q18" s="219"/>
      <c r="R18" s="219"/>
      <c r="S18" s="219"/>
      <c r="T18" s="219"/>
      <c r="U18" s="219"/>
      <c r="V18" s="219"/>
      <c r="W18" s="187"/>
      <c r="X18" s="187"/>
      <c r="Y18" s="187"/>
      <c r="Z18" s="187"/>
      <c r="AA18" s="187"/>
      <c r="AB18" s="187"/>
      <c r="AC18" s="187"/>
      <c r="AD18" s="187"/>
      <c r="AE18" s="256"/>
      <c r="AF18" s="257"/>
      <c r="AG18" s="257"/>
      <c r="AH18" s="258"/>
      <c r="AI18" s="102" t="s">
        <v>97</v>
      </c>
      <c r="AJ18" s="91"/>
    </row>
    <row r="19" spans="1:36" s="1" customFormat="1" ht="11.25">
      <c r="A19" s="330"/>
      <c r="B19" s="330"/>
      <c r="C19" s="333"/>
      <c r="D19" s="334"/>
      <c r="E19" s="334"/>
      <c r="F19" s="334"/>
      <c r="G19" s="334"/>
      <c r="H19" s="334"/>
      <c r="I19" s="334"/>
      <c r="J19" s="335"/>
      <c r="K19" s="256"/>
      <c r="L19" s="257"/>
      <c r="M19" s="257"/>
      <c r="N19" s="258"/>
      <c r="O19" s="219"/>
      <c r="P19" s="219"/>
      <c r="Q19" s="219"/>
      <c r="R19" s="219"/>
      <c r="S19" s="219"/>
      <c r="T19" s="219"/>
      <c r="U19" s="219"/>
      <c r="V19" s="219"/>
      <c r="W19" s="187"/>
      <c r="X19" s="187"/>
      <c r="Y19" s="187"/>
      <c r="Z19" s="187"/>
      <c r="AA19" s="187"/>
      <c r="AB19" s="187"/>
      <c r="AC19" s="187"/>
      <c r="AD19" s="187"/>
      <c r="AE19" s="256"/>
      <c r="AF19" s="257"/>
      <c r="AG19" s="257"/>
      <c r="AH19" s="258"/>
      <c r="AI19" s="102"/>
      <c r="AJ19" s="91"/>
    </row>
    <row r="20" spans="1:35" ht="13.5" thickBot="1">
      <c r="A20" s="74">
        <v>1</v>
      </c>
      <c r="B20" s="26">
        <v>2</v>
      </c>
      <c r="C20" s="294">
        <v>3</v>
      </c>
      <c r="D20" s="295"/>
      <c r="E20" s="295"/>
      <c r="F20" s="295"/>
      <c r="G20" s="295"/>
      <c r="H20" s="295"/>
      <c r="I20" s="295"/>
      <c r="J20" s="296"/>
      <c r="K20" s="283" t="s">
        <v>17</v>
      </c>
      <c r="L20" s="284"/>
      <c r="M20" s="284"/>
      <c r="N20" s="285"/>
      <c r="O20" s="283" t="s">
        <v>18</v>
      </c>
      <c r="P20" s="284"/>
      <c r="Q20" s="284"/>
      <c r="R20" s="285"/>
      <c r="S20" s="283" t="s">
        <v>19</v>
      </c>
      <c r="T20" s="284"/>
      <c r="U20" s="284"/>
      <c r="V20" s="285"/>
      <c r="W20" s="319" t="s">
        <v>20</v>
      </c>
      <c r="X20" s="320"/>
      <c r="Y20" s="320"/>
      <c r="Z20" s="321"/>
      <c r="AA20" s="201" t="s">
        <v>21</v>
      </c>
      <c r="AB20" s="201"/>
      <c r="AC20" s="201"/>
      <c r="AD20" s="201"/>
      <c r="AE20" s="201" t="s">
        <v>22</v>
      </c>
      <c r="AF20" s="201"/>
      <c r="AG20" s="201"/>
      <c r="AH20" s="201"/>
      <c r="AI20" s="110"/>
    </row>
    <row r="21" spans="1:36" s="28" customFormat="1" ht="12.75">
      <c r="A21" s="73" t="s">
        <v>87</v>
      </c>
      <c r="B21" s="27" t="s">
        <v>23</v>
      </c>
      <c r="C21" s="322" t="s">
        <v>24</v>
      </c>
      <c r="D21" s="323"/>
      <c r="E21" s="323"/>
      <c r="F21" s="323"/>
      <c r="G21" s="323"/>
      <c r="H21" s="323"/>
      <c r="I21" s="323"/>
      <c r="J21" s="324"/>
      <c r="K21" s="288">
        <v>0</v>
      </c>
      <c r="L21" s="289"/>
      <c r="M21" s="289"/>
      <c r="N21" s="290"/>
      <c r="O21" s="288">
        <v>0</v>
      </c>
      <c r="P21" s="289"/>
      <c r="Q21" s="289"/>
      <c r="R21" s="290"/>
      <c r="S21" s="288">
        <v>0</v>
      </c>
      <c r="T21" s="289"/>
      <c r="U21" s="289"/>
      <c r="V21" s="290"/>
      <c r="W21" s="178">
        <v>0</v>
      </c>
      <c r="X21" s="178"/>
      <c r="Y21" s="178"/>
      <c r="Z21" s="178"/>
      <c r="AA21" s="178">
        <v>0</v>
      </c>
      <c r="AB21" s="178"/>
      <c r="AC21" s="178"/>
      <c r="AD21" s="178"/>
      <c r="AE21" s="178"/>
      <c r="AF21" s="178"/>
      <c r="AG21" s="178"/>
      <c r="AH21" s="292"/>
      <c r="AI21" s="106"/>
      <c r="AJ21" s="92"/>
    </row>
    <row r="22" spans="1:36" s="31" customFormat="1" ht="12.75">
      <c r="A22" s="75" t="s">
        <v>25</v>
      </c>
      <c r="B22" s="30"/>
      <c r="C22" s="146"/>
      <c r="D22" s="336"/>
      <c r="E22" s="336"/>
      <c r="F22" s="336"/>
      <c r="G22" s="336"/>
      <c r="H22" s="336"/>
      <c r="I22" s="336"/>
      <c r="J22" s="337"/>
      <c r="K22" s="175"/>
      <c r="L22" s="176"/>
      <c r="M22" s="176"/>
      <c r="N22" s="177"/>
      <c r="O22" s="175"/>
      <c r="P22" s="176"/>
      <c r="Q22" s="176"/>
      <c r="R22" s="177"/>
      <c r="S22" s="175"/>
      <c r="T22" s="176"/>
      <c r="U22" s="176"/>
      <c r="V22" s="177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311"/>
      <c r="AI22" s="106"/>
      <c r="AJ22" s="90"/>
    </row>
    <row r="23" spans="1:36" s="80" customFormat="1" ht="12.75">
      <c r="A23" s="382"/>
      <c r="B23" s="383" t="s">
        <v>23</v>
      </c>
      <c r="C23" s="384"/>
      <c r="D23" s="385"/>
      <c r="E23" s="385"/>
      <c r="F23" s="385"/>
      <c r="G23" s="385"/>
      <c r="H23" s="385"/>
      <c r="I23" s="385"/>
      <c r="J23" s="386"/>
      <c r="K23" s="392"/>
      <c r="L23" s="393"/>
      <c r="M23" s="393"/>
      <c r="N23" s="394"/>
      <c r="O23" s="392"/>
      <c r="P23" s="393"/>
      <c r="Q23" s="393"/>
      <c r="R23" s="394"/>
      <c r="S23" s="392"/>
      <c r="T23" s="393"/>
      <c r="U23" s="393"/>
      <c r="V23" s="394"/>
      <c r="W23" s="387"/>
      <c r="X23" s="387"/>
      <c r="Y23" s="387"/>
      <c r="Z23" s="387"/>
      <c r="AA23" s="395">
        <f>O23+S23+W23</f>
        <v>0</v>
      </c>
      <c r="AB23" s="396"/>
      <c r="AC23" s="396"/>
      <c r="AD23" s="397"/>
      <c r="AE23" s="388"/>
      <c r="AF23" s="388"/>
      <c r="AG23" s="388"/>
      <c r="AH23" s="389"/>
      <c r="AI23" s="398"/>
      <c r="AJ23" s="391">
        <f>C23</f>
        <v>0</v>
      </c>
    </row>
    <row r="24" spans="1:35" ht="12.75" hidden="1">
      <c r="A24" s="32"/>
      <c r="B24" s="33"/>
      <c r="C24" s="33"/>
      <c r="D24" s="272"/>
      <c r="E24" s="272"/>
      <c r="F24" s="272"/>
      <c r="G24" s="272"/>
      <c r="H24" s="272"/>
      <c r="I24" s="272"/>
      <c r="J24" s="272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328"/>
      <c r="X24" s="328"/>
      <c r="Y24" s="328"/>
      <c r="Z24" s="328"/>
      <c r="AA24" s="271"/>
      <c r="AB24" s="271"/>
      <c r="AC24" s="271"/>
      <c r="AD24" s="271"/>
      <c r="AE24" s="271"/>
      <c r="AF24" s="271"/>
      <c r="AG24" s="271"/>
      <c r="AH24" s="271"/>
      <c r="AI24" s="103"/>
    </row>
    <row r="25" spans="1:35" ht="1.5" customHeight="1" thickBot="1">
      <c r="A25" s="32"/>
      <c r="B25" s="82"/>
      <c r="C25" s="82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4"/>
      <c r="X25" s="84"/>
      <c r="Y25" s="84"/>
      <c r="Z25" s="84"/>
      <c r="AA25" s="81"/>
      <c r="AB25" s="81"/>
      <c r="AC25" s="81"/>
      <c r="AD25" s="81"/>
      <c r="AE25" s="81"/>
      <c r="AF25" s="81"/>
      <c r="AG25" s="81"/>
      <c r="AH25" s="81"/>
      <c r="AI25" s="36"/>
    </row>
    <row r="26" spans="1:35" ht="12.75">
      <c r="A26" s="32"/>
      <c r="B26" s="33"/>
      <c r="C26" s="33"/>
      <c r="D26" s="34"/>
      <c r="E26" s="34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5"/>
      <c r="AI26" s="36"/>
    </row>
    <row r="27" spans="1:35" ht="12.75">
      <c r="A27" s="32"/>
      <c r="B27" s="33"/>
      <c r="C27" s="33"/>
      <c r="D27" s="34"/>
      <c r="E27" s="34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6"/>
      <c r="Y27" s="36"/>
      <c r="Z27" s="36"/>
      <c r="AA27" s="35"/>
      <c r="AB27" s="35"/>
      <c r="AC27" s="35"/>
      <c r="AD27" s="35"/>
      <c r="AE27" s="35"/>
      <c r="AF27" s="35"/>
      <c r="AG27" s="35"/>
      <c r="AH27" s="35"/>
      <c r="AI27" s="36"/>
    </row>
    <row r="28" spans="1:35" ht="15">
      <c r="A28" s="259" t="s">
        <v>59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339" t="s">
        <v>73</v>
      </c>
      <c r="AF28" s="339"/>
      <c r="AG28" s="339"/>
      <c r="AH28" s="339"/>
      <c r="AI28" s="104"/>
    </row>
    <row r="29" spans="1:35" ht="12.75">
      <c r="A29" s="22"/>
      <c r="B29" s="22"/>
      <c r="C29" s="22"/>
      <c r="D29" s="22"/>
      <c r="E29" s="22"/>
      <c r="F29" s="22"/>
      <c r="G29" s="22"/>
      <c r="H29" s="22"/>
      <c r="I29" s="22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37"/>
      <c r="X29" s="24"/>
      <c r="Y29" s="24"/>
      <c r="Z29" s="24"/>
      <c r="AA29" s="24"/>
      <c r="AB29" s="24"/>
      <c r="AC29" s="25"/>
      <c r="AD29" s="25"/>
      <c r="AF29" s="38"/>
      <c r="AG29" s="38"/>
      <c r="AH29" s="38"/>
      <c r="AI29" s="9"/>
    </row>
    <row r="30" spans="1:35" ht="12.75">
      <c r="A30" s="76"/>
      <c r="B30" s="40"/>
      <c r="C30" s="205" t="s">
        <v>88</v>
      </c>
      <c r="D30" s="297"/>
      <c r="E30" s="297"/>
      <c r="F30" s="297"/>
      <c r="G30" s="297"/>
      <c r="H30" s="297"/>
      <c r="I30" s="297"/>
      <c r="J30" s="298"/>
      <c r="K30" s="253" t="s">
        <v>65</v>
      </c>
      <c r="L30" s="254"/>
      <c r="M30" s="255"/>
      <c r="N30" s="253" t="s">
        <v>66</v>
      </c>
      <c r="O30" s="254"/>
      <c r="P30" s="255"/>
      <c r="Q30" s="312" t="s">
        <v>11</v>
      </c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4"/>
      <c r="AC30" s="253" t="s">
        <v>64</v>
      </c>
      <c r="AD30" s="254"/>
      <c r="AE30" s="254"/>
      <c r="AF30" s="254"/>
      <c r="AG30" s="254"/>
      <c r="AH30" s="255"/>
      <c r="AI30" s="102"/>
    </row>
    <row r="31" spans="1:35" ht="12.75">
      <c r="A31" s="77"/>
      <c r="B31" s="40" t="s">
        <v>12</v>
      </c>
      <c r="C31" s="299"/>
      <c r="D31" s="300"/>
      <c r="E31" s="300"/>
      <c r="F31" s="300"/>
      <c r="G31" s="300"/>
      <c r="H31" s="300"/>
      <c r="I31" s="300"/>
      <c r="J31" s="301"/>
      <c r="K31" s="256"/>
      <c r="L31" s="257"/>
      <c r="M31" s="258"/>
      <c r="N31" s="256"/>
      <c r="O31" s="257"/>
      <c r="P31" s="258"/>
      <c r="Q31" s="315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7"/>
      <c r="AC31" s="302"/>
      <c r="AD31" s="303"/>
      <c r="AE31" s="303"/>
      <c r="AF31" s="303"/>
      <c r="AG31" s="303"/>
      <c r="AH31" s="304"/>
      <c r="AI31" s="102"/>
    </row>
    <row r="32" spans="1:35" ht="12.75">
      <c r="A32" s="78"/>
      <c r="B32" s="40" t="s">
        <v>14</v>
      </c>
      <c r="C32" s="299"/>
      <c r="D32" s="300"/>
      <c r="E32" s="300"/>
      <c r="F32" s="300"/>
      <c r="G32" s="300"/>
      <c r="H32" s="300"/>
      <c r="I32" s="300"/>
      <c r="J32" s="301"/>
      <c r="K32" s="256"/>
      <c r="L32" s="257"/>
      <c r="M32" s="258"/>
      <c r="N32" s="256"/>
      <c r="O32" s="257"/>
      <c r="P32" s="258"/>
      <c r="Q32" s="253" t="s">
        <v>86</v>
      </c>
      <c r="R32" s="254"/>
      <c r="S32" s="255"/>
      <c r="T32" s="253" t="s">
        <v>67</v>
      </c>
      <c r="U32" s="254"/>
      <c r="V32" s="255"/>
      <c r="W32" s="340" t="s">
        <v>68</v>
      </c>
      <c r="X32" s="341"/>
      <c r="Y32" s="342"/>
      <c r="Z32" s="253" t="s">
        <v>15</v>
      </c>
      <c r="AA32" s="254"/>
      <c r="AB32" s="255"/>
      <c r="AC32" s="253" t="s">
        <v>77</v>
      </c>
      <c r="AD32" s="254"/>
      <c r="AE32" s="255"/>
      <c r="AF32" s="253" t="s">
        <v>69</v>
      </c>
      <c r="AG32" s="254"/>
      <c r="AH32" s="255"/>
      <c r="AI32" s="102"/>
    </row>
    <row r="33" spans="1:35" ht="12.75">
      <c r="A33" s="77" t="s">
        <v>13</v>
      </c>
      <c r="B33" s="40" t="s">
        <v>16</v>
      </c>
      <c r="C33" s="299"/>
      <c r="D33" s="300"/>
      <c r="E33" s="300"/>
      <c r="F33" s="300"/>
      <c r="G33" s="300"/>
      <c r="H33" s="300"/>
      <c r="I33" s="300"/>
      <c r="J33" s="301"/>
      <c r="K33" s="256"/>
      <c r="L33" s="257"/>
      <c r="M33" s="258"/>
      <c r="N33" s="256"/>
      <c r="O33" s="257"/>
      <c r="P33" s="258"/>
      <c r="Q33" s="256"/>
      <c r="R33" s="257"/>
      <c r="S33" s="258"/>
      <c r="T33" s="256"/>
      <c r="U33" s="257"/>
      <c r="V33" s="258"/>
      <c r="W33" s="343"/>
      <c r="X33" s="344"/>
      <c r="Y33" s="345"/>
      <c r="Z33" s="256"/>
      <c r="AA33" s="257"/>
      <c r="AB33" s="258"/>
      <c r="AC33" s="256"/>
      <c r="AD33" s="257"/>
      <c r="AE33" s="258"/>
      <c r="AF33" s="256"/>
      <c r="AG33" s="257"/>
      <c r="AH33" s="258"/>
      <c r="AI33" s="102"/>
    </row>
    <row r="34" spans="1:35" ht="12.75">
      <c r="A34" s="78"/>
      <c r="B34" s="40"/>
      <c r="C34" s="299"/>
      <c r="D34" s="300"/>
      <c r="E34" s="300"/>
      <c r="F34" s="300"/>
      <c r="G34" s="300"/>
      <c r="H34" s="300"/>
      <c r="I34" s="300"/>
      <c r="J34" s="301"/>
      <c r="K34" s="256"/>
      <c r="L34" s="257"/>
      <c r="M34" s="258"/>
      <c r="N34" s="256"/>
      <c r="O34" s="257"/>
      <c r="P34" s="258"/>
      <c r="Q34" s="256"/>
      <c r="R34" s="257"/>
      <c r="S34" s="258"/>
      <c r="T34" s="256"/>
      <c r="U34" s="257"/>
      <c r="V34" s="258"/>
      <c r="W34" s="343"/>
      <c r="X34" s="344"/>
      <c r="Y34" s="345"/>
      <c r="Z34" s="256"/>
      <c r="AA34" s="257"/>
      <c r="AB34" s="258"/>
      <c r="AC34" s="256"/>
      <c r="AD34" s="257"/>
      <c r="AE34" s="258"/>
      <c r="AF34" s="256"/>
      <c r="AG34" s="257"/>
      <c r="AH34" s="258"/>
      <c r="AI34" s="102"/>
    </row>
    <row r="35" spans="1:35" ht="12.75">
      <c r="A35" s="78"/>
      <c r="B35" s="40"/>
      <c r="C35" s="299"/>
      <c r="D35" s="300"/>
      <c r="E35" s="300"/>
      <c r="F35" s="300"/>
      <c r="G35" s="300"/>
      <c r="H35" s="300"/>
      <c r="I35" s="300"/>
      <c r="J35" s="301"/>
      <c r="K35" s="302"/>
      <c r="L35" s="303"/>
      <c r="M35" s="304"/>
      <c r="N35" s="302"/>
      <c r="O35" s="303"/>
      <c r="P35" s="304"/>
      <c r="Q35" s="302"/>
      <c r="R35" s="303"/>
      <c r="S35" s="304"/>
      <c r="T35" s="302"/>
      <c r="U35" s="303"/>
      <c r="V35" s="304"/>
      <c r="W35" s="346"/>
      <c r="X35" s="347"/>
      <c r="Y35" s="348"/>
      <c r="Z35" s="302"/>
      <c r="AA35" s="303"/>
      <c r="AB35" s="304"/>
      <c r="AC35" s="302"/>
      <c r="AD35" s="303"/>
      <c r="AE35" s="304"/>
      <c r="AF35" s="302"/>
      <c r="AG35" s="303"/>
      <c r="AH35" s="304"/>
      <c r="AI35" s="102"/>
    </row>
    <row r="36" spans="1:35" ht="13.5" thickBot="1">
      <c r="A36" s="74">
        <v>1</v>
      </c>
      <c r="B36" s="26">
        <v>2</v>
      </c>
      <c r="C36" s="294">
        <v>3</v>
      </c>
      <c r="D36" s="295"/>
      <c r="E36" s="295"/>
      <c r="F36" s="295"/>
      <c r="G36" s="295"/>
      <c r="H36" s="295"/>
      <c r="I36" s="295"/>
      <c r="J36" s="296"/>
      <c r="K36" s="283" t="s">
        <v>17</v>
      </c>
      <c r="L36" s="284"/>
      <c r="M36" s="285"/>
      <c r="N36" s="283" t="s">
        <v>18</v>
      </c>
      <c r="O36" s="284"/>
      <c r="P36" s="285"/>
      <c r="Q36" s="283" t="s">
        <v>19</v>
      </c>
      <c r="R36" s="284"/>
      <c r="S36" s="285"/>
      <c r="T36" s="283" t="s">
        <v>20</v>
      </c>
      <c r="U36" s="284"/>
      <c r="V36" s="285"/>
      <c r="W36" s="308" t="s">
        <v>21</v>
      </c>
      <c r="X36" s="309"/>
      <c r="Y36" s="310"/>
      <c r="Z36" s="283" t="s">
        <v>22</v>
      </c>
      <c r="AA36" s="284"/>
      <c r="AB36" s="285"/>
      <c r="AC36" s="283" t="s">
        <v>26</v>
      </c>
      <c r="AD36" s="284"/>
      <c r="AE36" s="285"/>
      <c r="AF36" s="312" t="s">
        <v>27</v>
      </c>
      <c r="AG36" s="313"/>
      <c r="AH36" s="314"/>
      <c r="AI36" s="110"/>
    </row>
    <row r="37" spans="1:35" ht="12.75">
      <c r="A37" s="73" t="s">
        <v>28</v>
      </c>
      <c r="B37" s="27" t="s">
        <v>29</v>
      </c>
      <c r="C37" s="240" t="s">
        <v>24</v>
      </c>
      <c r="D37" s="358"/>
      <c r="E37" s="358"/>
      <c r="F37" s="358"/>
      <c r="G37" s="358"/>
      <c r="H37" s="358"/>
      <c r="I37" s="358"/>
      <c r="J37" s="359"/>
      <c r="K37" s="338">
        <v>0</v>
      </c>
      <c r="L37" s="338"/>
      <c r="M37" s="338"/>
      <c r="N37" s="338">
        <v>20003560.43</v>
      </c>
      <c r="O37" s="338"/>
      <c r="P37" s="338"/>
      <c r="Q37" s="338">
        <v>19993883.24</v>
      </c>
      <c r="R37" s="338"/>
      <c r="S37" s="338"/>
      <c r="T37" s="338">
        <v>0</v>
      </c>
      <c r="U37" s="338"/>
      <c r="V37" s="338"/>
      <c r="W37" s="338">
        <v>0</v>
      </c>
      <c r="X37" s="338"/>
      <c r="Y37" s="338"/>
      <c r="Z37" s="338">
        <v>19993883.24</v>
      </c>
      <c r="AA37" s="338"/>
      <c r="AB37" s="338"/>
      <c r="AC37" s="338">
        <v>0</v>
      </c>
      <c r="AD37" s="338"/>
      <c r="AE37" s="338"/>
      <c r="AF37" s="338">
        <v>9677.19</v>
      </c>
      <c r="AG37" s="338"/>
      <c r="AH37" s="364"/>
      <c r="AI37" s="112"/>
    </row>
    <row r="38" spans="1:36" s="31" customFormat="1" ht="12.75">
      <c r="A38" s="75" t="s">
        <v>25</v>
      </c>
      <c r="B38" s="41"/>
      <c r="C38" s="146"/>
      <c r="D38" s="189"/>
      <c r="E38" s="189"/>
      <c r="F38" s="189"/>
      <c r="G38" s="189"/>
      <c r="H38" s="189"/>
      <c r="I38" s="189"/>
      <c r="J38" s="190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65"/>
      <c r="AI38" s="106"/>
      <c r="AJ38" s="90"/>
    </row>
    <row r="39" spans="1:36" s="80" customFormat="1" ht="33.75" customHeight="1">
      <c r="A39" s="98" t="s">
        <v>123</v>
      </c>
      <c r="B39" s="99" t="s">
        <v>29</v>
      </c>
      <c r="C39" s="237" t="s">
        <v>124</v>
      </c>
      <c r="D39" s="238"/>
      <c r="E39" s="238"/>
      <c r="F39" s="238"/>
      <c r="G39" s="238"/>
      <c r="H39" s="362"/>
      <c r="I39" s="381" t="s">
        <v>125</v>
      </c>
      <c r="J39" s="151"/>
      <c r="K39" s="305">
        <v>0</v>
      </c>
      <c r="L39" s="306"/>
      <c r="M39" s="307"/>
      <c r="N39" s="305">
        <v>7538500</v>
      </c>
      <c r="O39" s="306"/>
      <c r="P39" s="307"/>
      <c r="Q39" s="305">
        <v>7537606.84</v>
      </c>
      <c r="R39" s="306"/>
      <c r="S39" s="307"/>
      <c r="T39" s="305">
        <v>0</v>
      </c>
      <c r="U39" s="306"/>
      <c r="V39" s="307"/>
      <c r="W39" s="305">
        <v>0</v>
      </c>
      <c r="X39" s="306"/>
      <c r="Y39" s="307"/>
      <c r="Z39" s="325">
        <f>Q39+T39+W39</f>
        <v>7537606.84</v>
      </c>
      <c r="AA39" s="326"/>
      <c r="AB39" s="327"/>
      <c r="AC39" s="325">
        <v>0</v>
      </c>
      <c r="AD39" s="326"/>
      <c r="AE39" s="327"/>
      <c r="AF39" s="325">
        <v>893.16</v>
      </c>
      <c r="AG39" s="326"/>
      <c r="AH39" s="352"/>
      <c r="AI39" s="111"/>
      <c r="AJ39" s="90" t="str">
        <f>C39&amp;I39</f>
        <v>01101034000102040121</v>
      </c>
    </row>
    <row r="40" spans="1:36" s="80" customFormat="1" ht="56.25" customHeight="1">
      <c r="A40" s="98" t="s">
        <v>126</v>
      </c>
      <c r="B40" s="99" t="s">
        <v>29</v>
      </c>
      <c r="C40" s="237" t="s">
        <v>124</v>
      </c>
      <c r="D40" s="238"/>
      <c r="E40" s="238"/>
      <c r="F40" s="238"/>
      <c r="G40" s="238"/>
      <c r="H40" s="362"/>
      <c r="I40" s="381" t="s">
        <v>127</v>
      </c>
      <c r="J40" s="151"/>
      <c r="K40" s="305">
        <v>0</v>
      </c>
      <c r="L40" s="306"/>
      <c r="M40" s="307"/>
      <c r="N40" s="305">
        <v>47000</v>
      </c>
      <c r="O40" s="306"/>
      <c r="P40" s="307"/>
      <c r="Q40" s="305">
        <v>46440</v>
      </c>
      <c r="R40" s="306"/>
      <c r="S40" s="307"/>
      <c r="T40" s="305">
        <v>0</v>
      </c>
      <c r="U40" s="306"/>
      <c r="V40" s="307"/>
      <c r="W40" s="305">
        <v>0</v>
      </c>
      <c r="X40" s="306"/>
      <c r="Y40" s="307"/>
      <c r="Z40" s="325">
        <f aca="true" t="shared" si="0" ref="Z40:Z47">Q40+T40+W40</f>
        <v>46440</v>
      </c>
      <c r="AA40" s="326"/>
      <c r="AB40" s="327"/>
      <c r="AC40" s="325">
        <v>0</v>
      </c>
      <c r="AD40" s="326"/>
      <c r="AE40" s="327"/>
      <c r="AF40" s="325">
        <v>560</v>
      </c>
      <c r="AG40" s="326"/>
      <c r="AH40" s="352"/>
      <c r="AI40" s="111"/>
      <c r="AJ40" s="90" t="str">
        <f aca="true" t="shared" si="1" ref="AJ40:AJ47">C40&amp;I40</f>
        <v>01101034000102040122</v>
      </c>
    </row>
    <row r="41" spans="1:36" s="80" customFormat="1" ht="67.5" customHeight="1">
      <c r="A41" s="98" t="s">
        <v>128</v>
      </c>
      <c r="B41" s="99" t="s">
        <v>29</v>
      </c>
      <c r="C41" s="237" t="s">
        <v>124</v>
      </c>
      <c r="D41" s="238"/>
      <c r="E41" s="238"/>
      <c r="F41" s="238"/>
      <c r="G41" s="238"/>
      <c r="H41" s="362"/>
      <c r="I41" s="381" t="s">
        <v>129</v>
      </c>
      <c r="J41" s="151"/>
      <c r="K41" s="305">
        <v>0</v>
      </c>
      <c r="L41" s="306"/>
      <c r="M41" s="307"/>
      <c r="N41" s="305">
        <v>1990800</v>
      </c>
      <c r="O41" s="306"/>
      <c r="P41" s="307"/>
      <c r="Q41" s="305">
        <v>1986376.55</v>
      </c>
      <c r="R41" s="306"/>
      <c r="S41" s="307"/>
      <c r="T41" s="305">
        <v>0</v>
      </c>
      <c r="U41" s="306"/>
      <c r="V41" s="307"/>
      <c r="W41" s="305">
        <v>0</v>
      </c>
      <c r="X41" s="306"/>
      <c r="Y41" s="307"/>
      <c r="Z41" s="325">
        <f t="shared" si="0"/>
        <v>1986376.55</v>
      </c>
      <c r="AA41" s="326"/>
      <c r="AB41" s="327"/>
      <c r="AC41" s="325">
        <v>0</v>
      </c>
      <c r="AD41" s="326"/>
      <c r="AE41" s="327"/>
      <c r="AF41" s="325">
        <v>4423.45</v>
      </c>
      <c r="AG41" s="326"/>
      <c r="AH41" s="352"/>
      <c r="AI41" s="111"/>
      <c r="AJ41" s="90" t="str">
        <f t="shared" si="1"/>
        <v>01101034000102040129</v>
      </c>
    </row>
    <row r="42" spans="1:36" s="80" customFormat="1" ht="33.75" customHeight="1">
      <c r="A42" s="98" t="s">
        <v>123</v>
      </c>
      <c r="B42" s="99" t="s">
        <v>29</v>
      </c>
      <c r="C42" s="237" t="s">
        <v>130</v>
      </c>
      <c r="D42" s="238"/>
      <c r="E42" s="238"/>
      <c r="F42" s="238"/>
      <c r="G42" s="238"/>
      <c r="H42" s="362"/>
      <c r="I42" s="381" t="s">
        <v>125</v>
      </c>
      <c r="J42" s="151"/>
      <c r="K42" s="305">
        <v>0</v>
      </c>
      <c r="L42" s="306"/>
      <c r="M42" s="307"/>
      <c r="N42" s="305">
        <v>4631700</v>
      </c>
      <c r="O42" s="306"/>
      <c r="P42" s="307"/>
      <c r="Q42" s="305">
        <v>4631237.02</v>
      </c>
      <c r="R42" s="306"/>
      <c r="S42" s="307"/>
      <c r="T42" s="305">
        <v>0</v>
      </c>
      <c r="U42" s="306"/>
      <c r="V42" s="307"/>
      <c r="W42" s="305">
        <v>0</v>
      </c>
      <c r="X42" s="306"/>
      <c r="Y42" s="307"/>
      <c r="Z42" s="325">
        <f t="shared" si="0"/>
        <v>4631237.02</v>
      </c>
      <c r="AA42" s="326"/>
      <c r="AB42" s="327"/>
      <c r="AC42" s="325">
        <v>0</v>
      </c>
      <c r="AD42" s="326"/>
      <c r="AE42" s="327"/>
      <c r="AF42" s="325">
        <v>462.98</v>
      </c>
      <c r="AG42" s="326"/>
      <c r="AH42" s="352"/>
      <c r="AI42" s="111"/>
      <c r="AJ42" s="90" t="str">
        <f t="shared" si="1"/>
        <v>01101034000102110121</v>
      </c>
    </row>
    <row r="43" spans="1:36" s="80" customFormat="1" ht="67.5" customHeight="1">
      <c r="A43" s="98" t="s">
        <v>128</v>
      </c>
      <c r="B43" s="99" t="s">
        <v>29</v>
      </c>
      <c r="C43" s="237" t="s">
        <v>130</v>
      </c>
      <c r="D43" s="238"/>
      <c r="E43" s="238"/>
      <c r="F43" s="238"/>
      <c r="G43" s="238"/>
      <c r="H43" s="362"/>
      <c r="I43" s="381" t="s">
        <v>129</v>
      </c>
      <c r="J43" s="151"/>
      <c r="K43" s="305">
        <v>0</v>
      </c>
      <c r="L43" s="306"/>
      <c r="M43" s="307"/>
      <c r="N43" s="305">
        <v>831300</v>
      </c>
      <c r="O43" s="306"/>
      <c r="P43" s="307"/>
      <c r="Q43" s="305">
        <v>830929.91</v>
      </c>
      <c r="R43" s="306"/>
      <c r="S43" s="307"/>
      <c r="T43" s="305">
        <v>0</v>
      </c>
      <c r="U43" s="306"/>
      <c r="V43" s="307"/>
      <c r="W43" s="305">
        <v>0</v>
      </c>
      <c r="X43" s="306"/>
      <c r="Y43" s="307"/>
      <c r="Z43" s="325">
        <f t="shared" si="0"/>
        <v>830929.91</v>
      </c>
      <c r="AA43" s="326"/>
      <c r="AB43" s="327"/>
      <c r="AC43" s="325">
        <v>0</v>
      </c>
      <c r="AD43" s="326"/>
      <c r="AE43" s="327"/>
      <c r="AF43" s="325">
        <v>370.09</v>
      </c>
      <c r="AG43" s="326"/>
      <c r="AH43" s="352"/>
      <c r="AI43" s="111"/>
      <c r="AJ43" s="90" t="str">
        <f t="shared" si="1"/>
        <v>01101034000102110129</v>
      </c>
    </row>
    <row r="44" spans="1:36" s="80" customFormat="1" ht="33.75" customHeight="1">
      <c r="A44" s="98" t="s">
        <v>123</v>
      </c>
      <c r="B44" s="99" t="s">
        <v>29</v>
      </c>
      <c r="C44" s="237" t="s">
        <v>131</v>
      </c>
      <c r="D44" s="238"/>
      <c r="E44" s="238"/>
      <c r="F44" s="238"/>
      <c r="G44" s="238"/>
      <c r="H44" s="362"/>
      <c r="I44" s="381" t="s">
        <v>125</v>
      </c>
      <c r="J44" s="151"/>
      <c r="K44" s="305">
        <v>0</v>
      </c>
      <c r="L44" s="306"/>
      <c r="M44" s="307"/>
      <c r="N44" s="305">
        <v>3513660.43</v>
      </c>
      <c r="O44" s="306"/>
      <c r="P44" s="307"/>
      <c r="Q44" s="305">
        <v>3513610.49</v>
      </c>
      <c r="R44" s="306"/>
      <c r="S44" s="307"/>
      <c r="T44" s="305">
        <v>0</v>
      </c>
      <c r="U44" s="306"/>
      <c r="V44" s="307"/>
      <c r="W44" s="305">
        <v>0</v>
      </c>
      <c r="X44" s="306"/>
      <c r="Y44" s="307"/>
      <c r="Z44" s="325">
        <f t="shared" si="0"/>
        <v>3513610.49</v>
      </c>
      <c r="AA44" s="326"/>
      <c r="AB44" s="327"/>
      <c r="AC44" s="325">
        <v>0</v>
      </c>
      <c r="AD44" s="326"/>
      <c r="AE44" s="327"/>
      <c r="AF44" s="325">
        <v>49.94</v>
      </c>
      <c r="AG44" s="326"/>
      <c r="AH44" s="352"/>
      <c r="AI44" s="111"/>
      <c r="AJ44" s="90" t="str">
        <f t="shared" si="1"/>
        <v>01101034000102120121</v>
      </c>
    </row>
    <row r="45" spans="1:36" s="80" customFormat="1" ht="67.5" customHeight="1">
      <c r="A45" s="98" t="s">
        <v>128</v>
      </c>
      <c r="B45" s="99" t="s">
        <v>29</v>
      </c>
      <c r="C45" s="237" t="s">
        <v>131</v>
      </c>
      <c r="D45" s="238"/>
      <c r="E45" s="238"/>
      <c r="F45" s="238"/>
      <c r="G45" s="238"/>
      <c r="H45" s="362"/>
      <c r="I45" s="381" t="s">
        <v>129</v>
      </c>
      <c r="J45" s="151"/>
      <c r="K45" s="305">
        <v>0</v>
      </c>
      <c r="L45" s="306"/>
      <c r="M45" s="307"/>
      <c r="N45" s="305">
        <v>684300</v>
      </c>
      <c r="O45" s="306"/>
      <c r="P45" s="307"/>
      <c r="Q45" s="305">
        <v>683737.4</v>
      </c>
      <c r="R45" s="306"/>
      <c r="S45" s="307"/>
      <c r="T45" s="305">
        <v>0</v>
      </c>
      <c r="U45" s="306"/>
      <c r="V45" s="307"/>
      <c r="W45" s="305">
        <v>0</v>
      </c>
      <c r="X45" s="306"/>
      <c r="Y45" s="307"/>
      <c r="Z45" s="325">
        <f t="shared" si="0"/>
        <v>683737.4</v>
      </c>
      <c r="AA45" s="326"/>
      <c r="AB45" s="327"/>
      <c r="AC45" s="325">
        <v>0</v>
      </c>
      <c r="AD45" s="326"/>
      <c r="AE45" s="327"/>
      <c r="AF45" s="325">
        <v>562.6</v>
      </c>
      <c r="AG45" s="326"/>
      <c r="AH45" s="352"/>
      <c r="AI45" s="111"/>
      <c r="AJ45" s="90" t="str">
        <f t="shared" si="1"/>
        <v>01101034000102120129</v>
      </c>
    </row>
    <row r="46" spans="1:36" s="80" customFormat="1" ht="56.25" customHeight="1">
      <c r="A46" s="98" t="s">
        <v>126</v>
      </c>
      <c r="B46" s="99" t="s">
        <v>29</v>
      </c>
      <c r="C46" s="237" t="s">
        <v>132</v>
      </c>
      <c r="D46" s="238"/>
      <c r="E46" s="238"/>
      <c r="F46" s="238"/>
      <c r="G46" s="238"/>
      <c r="H46" s="362"/>
      <c r="I46" s="381" t="s">
        <v>127</v>
      </c>
      <c r="J46" s="151"/>
      <c r="K46" s="305">
        <v>0</v>
      </c>
      <c r="L46" s="306"/>
      <c r="M46" s="307"/>
      <c r="N46" s="305">
        <v>261300</v>
      </c>
      <c r="O46" s="306"/>
      <c r="P46" s="307"/>
      <c r="Q46" s="305">
        <v>259440.03</v>
      </c>
      <c r="R46" s="306"/>
      <c r="S46" s="307"/>
      <c r="T46" s="305">
        <v>0</v>
      </c>
      <c r="U46" s="306"/>
      <c r="V46" s="307"/>
      <c r="W46" s="305">
        <v>0</v>
      </c>
      <c r="X46" s="306"/>
      <c r="Y46" s="307"/>
      <c r="Z46" s="325">
        <f t="shared" si="0"/>
        <v>259440.03</v>
      </c>
      <c r="AA46" s="326"/>
      <c r="AB46" s="327"/>
      <c r="AC46" s="325">
        <v>0</v>
      </c>
      <c r="AD46" s="326"/>
      <c r="AE46" s="327"/>
      <c r="AF46" s="325">
        <v>1859.97</v>
      </c>
      <c r="AG46" s="326"/>
      <c r="AH46" s="352"/>
      <c r="AI46" s="111"/>
      <c r="AJ46" s="90" t="str">
        <f t="shared" si="1"/>
        <v>01101134000102400122</v>
      </c>
    </row>
    <row r="47" spans="1:36" s="80" customFormat="1" ht="33.75" customHeight="1">
      <c r="A47" s="98" t="s">
        <v>133</v>
      </c>
      <c r="B47" s="99" t="s">
        <v>29</v>
      </c>
      <c r="C47" s="237" t="s">
        <v>134</v>
      </c>
      <c r="D47" s="238"/>
      <c r="E47" s="238"/>
      <c r="F47" s="238"/>
      <c r="G47" s="238"/>
      <c r="H47" s="362"/>
      <c r="I47" s="381" t="s">
        <v>135</v>
      </c>
      <c r="J47" s="151"/>
      <c r="K47" s="305">
        <v>0</v>
      </c>
      <c r="L47" s="306"/>
      <c r="M47" s="307"/>
      <c r="N47" s="305">
        <v>505000</v>
      </c>
      <c r="O47" s="306"/>
      <c r="P47" s="307"/>
      <c r="Q47" s="305">
        <v>504505</v>
      </c>
      <c r="R47" s="306"/>
      <c r="S47" s="307"/>
      <c r="T47" s="305">
        <v>0</v>
      </c>
      <c r="U47" s="306"/>
      <c r="V47" s="307"/>
      <c r="W47" s="305">
        <v>0</v>
      </c>
      <c r="X47" s="306"/>
      <c r="Y47" s="307"/>
      <c r="Z47" s="325">
        <f t="shared" si="0"/>
        <v>504505</v>
      </c>
      <c r="AA47" s="326"/>
      <c r="AB47" s="327"/>
      <c r="AC47" s="325">
        <v>0</v>
      </c>
      <c r="AD47" s="326"/>
      <c r="AE47" s="327"/>
      <c r="AF47" s="325">
        <v>495</v>
      </c>
      <c r="AG47" s="326"/>
      <c r="AH47" s="352"/>
      <c r="AI47" s="111"/>
      <c r="AJ47" s="90" t="str">
        <f t="shared" si="1"/>
        <v>01101134000572602330</v>
      </c>
    </row>
    <row r="48" spans="1:36" s="31" customFormat="1" ht="12.75" hidden="1">
      <c r="A48" s="79"/>
      <c r="B48" s="42"/>
      <c r="C48" s="43"/>
      <c r="D48" s="243"/>
      <c r="E48" s="243"/>
      <c r="F48" s="243"/>
      <c r="G48" s="243"/>
      <c r="H48" s="243"/>
      <c r="I48" s="243"/>
      <c r="J48" s="243"/>
      <c r="K48" s="350"/>
      <c r="L48" s="350"/>
      <c r="M48" s="357"/>
      <c r="N48" s="349"/>
      <c r="O48" s="350"/>
      <c r="P48" s="357"/>
      <c r="Q48" s="349"/>
      <c r="R48" s="350"/>
      <c r="S48" s="357"/>
      <c r="T48" s="349"/>
      <c r="U48" s="350"/>
      <c r="V48" s="357"/>
      <c r="W48" s="353"/>
      <c r="X48" s="354"/>
      <c r="Y48" s="355"/>
      <c r="Z48" s="349"/>
      <c r="AA48" s="350"/>
      <c r="AB48" s="357"/>
      <c r="AC48" s="349"/>
      <c r="AD48" s="350"/>
      <c r="AE48" s="357"/>
      <c r="AF48" s="349"/>
      <c r="AG48" s="350"/>
      <c r="AH48" s="351"/>
      <c r="AI48" s="113"/>
      <c r="AJ48" s="90"/>
    </row>
    <row r="49" spans="1:36" s="31" customFormat="1" ht="23.25" thickBot="1">
      <c r="A49" s="75" t="s">
        <v>30</v>
      </c>
      <c r="B49" s="44" t="s">
        <v>62</v>
      </c>
      <c r="C49" s="215" t="s">
        <v>24</v>
      </c>
      <c r="D49" s="216"/>
      <c r="E49" s="216"/>
      <c r="F49" s="216"/>
      <c r="G49" s="216"/>
      <c r="H49" s="216"/>
      <c r="I49" s="216"/>
      <c r="J49" s="217"/>
      <c r="K49" s="236" t="s">
        <v>24</v>
      </c>
      <c r="L49" s="236"/>
      <c r="M49" s="236"/>
      <c r="N49" s="236" t="s">
        <v>24</v>
      </c>
      <c r="O49" s="236"/>
      <c r="P49" s="236"/>
      <c r="Q49" s="214">
        <v>-19993883.24</v>
      </c>
      <c r="R49" s="214"/>
      <c r="S49" s="214"/>
      <c r="T49" s="214">
        <v>0</v>
      </c>
      <c r="U49" s="214"/>
      <c r="V49" s="214"/>
      <c r="W49" s="214">
        <v>0</v>
      </c>
      <c r="X49" s="214"/>
      <c r="Y49" s="214"/>
      <c r="Z49" s="214">
        <v>-19993883.24</v>
      </c>
      <c r="AA49" s="214"/>
      <c r="AB49" s="214"/>
      <c r="AC49" s="236" t="s">
        <v>24</v>
      </c>
      <c r="AD49" s="236"/>
      <c r="AE49" s="236"/>
      <c r="AF49" s="236" t="s">
        <v>24</v>
      </c>
      <c r="AG49" s="236"/>
      <c r="AH49" s="367"/>
      <c r="AI49" s="113"/>
      <c r="AJ49" s="90"/>
    </row>
    <row r="52" spans="1:35" ht="15">
      <c r="A52" s="213" t="s">
        <v>60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368" t="s">
        <v>31</v>
      </c>
      <c r="AF52" s="368"/>
      <c r="AG52" s="368"/>
      <c r="AH52" s="368"/>
      <c r="AI52" s="55"/>
    </row>
    <row r="53" spans="1:31" ht="12.75">
      <c r="A53" s="22"/>
      <c r="B53" s="45"/>
      <c r="C53" s="45"/>
      <c r="D53" s="45"/>
      <c r="E53" s="45"/>
      <c r="F53" s="45"/>
      <c r="G53" s="45"/>
      <c r="H53" s="45"/>
      <c r="I53" s="45"/>
      <c r="J53" s="23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15"/>
      <c r="X53" s="25"/>
      <c r="Y53" s="25"/>
      <c r="Z53" s="16"/>
      <c r="AA53" s="25"/>
      <c r="AB53" s="25"/>
      <c r="AD53" s="25"/>
      <c r="AE53" s="25"/>
    </row>
    <row r="54" spans="1:36" s="1" customFormat="1" ht="11.25">
      <c r="A54" s="76"/>
      <c r="B54" s="6"/>
      <c r="C54" s="205" t="s">
        <v>89</v>
      </c>
      <c r="D54" s="183"/>
      <c r="E54" s="183"/>
      <c r="F54" s="183"/>
      <c r="G54" s="183"/>
      <c r="H54" s="183"/>
      <c r="I54" s="183"/>
      <c r="J54" s="206"/>
      <c r="K54" s="173" t="s">
        <v>65</v>
      </c>
      <c r="L54" s="173"/>
      <c r="M54" s="173"/>
      <c r="N54" s="173"/>
      <c r="O54" s="173" t="s">
        <v>11</v>
      </c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 t="s">
        <v>64</v>
      </c>
      <c r="AF54" s="173"/>
      <c r="AG54" s="173"/>
      <c r="AH54" s="173"/>
      <c r="AI54" s="102"/>
      <c r="AJ54" s="91"/>
    </row>
    <row r="55" spans="1:36" s="1" customFormat="1" ht="11.25">
      <c r="A55" s="78"/>
      <c r="B55" s="46" t="s">
        <v>12</v>
      </c>
      <c r="C55" s="207"/>
      <c r="D55" s="208"/>
      <c r="E55" s="208"/>
      <c r="F55" s="208"/>
      <c r="G55" s="208"/>
      <c r="H55" s="208"/>
      <c r="I55" s="208"/>
      <c r="J55" s="209"/>
      <c r="K55" s="173"/>
      <c r="L55" s="173"/>
      <c r="M55" s="173"/>
      <c r="N55" s="173"/>
      <c r="O55" s="173" t="s">
        <v>86</v>
      </c>
      <c r="P55" s="173"/>
      <c r="Q55" s="173"/>
      <c r="R55" s="173"/>
      <c r="S55" s="218" t="s">
        <v>67</v>
      </c>
      <c r="T55" s="218"/>
      <c r="U55" s="218"/>
      <c r="V55" s="218"/>
      <c r="W55" s="186" t="s">
        <v>72</v>
      </c>
      <c r="X55" s="186"/>
      <c r="Y55" s="186"/>
      <c r="Z55" s="186"/>
      <c r="AA55" s="186" t="s">
        <v>15</v>
      </c>
      <c r="AB55" s="186"/>
      <c r="AC55" s="186"/>
      <c r="AD55" s="186"/>
      <c r="AE55" s="173"/>
      <c r="AF55" s="173"/>
      <c r="AG55" s="173"/>
      <c r="AH55" s="173"/>
      <c r="AI55" s="102"/>
      <c r="AJ55" s="91"/>
    </row>
    <row r="56" spans="1:36" s="1" customFormat="1" ht="11.25">
      <c r="A56" s="77" t="s">
        <v>13</v>
      </c>
      <c r="B56" s="46" t="s">
        <v>14</v>
      </c>
      <c r="C56" s="207"/>
      <c r="D56" s="208"/>
      <c r="E56" s="208"/>
      <c r="F56" s="208"/>
      <c r="G56" s="208"/>
      <c r="H56" s="208"/>
      <c r="I56" s="208"/>
      <c r="J56" s="209"/>
      <c r="K56" s="173"/>
      <c r="L56" s="173"/>
      <c r="M56" s="173"/>
      <c r="N56" s="173"/>
      <c r="O56" s="173"/>
      <c r="P56" s="173"/>
      <c r="Q56" s="173"/>
      <c r="R56" s="173"/>
      <c r="S56" s="219"/>
      <c r="T56" s="219"/>
      <c r="U56" s="219"/>
      <c r="V56" s="219"/>
      <c r="W56" s="187"/>
      <c r="X56" s="187"/>
      <c r="Y56" s="187"/>
      <c r="Z56" s="187"/>
      <c r="AA56" s="187"/>
      <c r="AB56" s="187"/>
      <c r="AC56" s="187"/>
      <c r="AD56" s="187"/>
      <c r="AE56" s="173"/>
      <c r="AF56" s="173"/>
      <c r="AG56" s="173"/>
      <c r="AH56" s="173"/>
      <c r="AI56" s="102"/>
      <c r="AJ56" s="91"/>
    </row>
    <row r="57" spans="1:36" s="1" customFormat="1" ht="11.25">
      <c r="A57" s="78"/>
      <c r="B57" s="46" t="s">
        <v>16</v>
      </c>
      <c r="C57" s="207"/>
      <c r="D57" s="208"/>
      <c r="E57" s="208"/>
      <c r="F57" s="208"/>
      <c r="G57" s="208"/>
      <c r="H57" s="208"/>
      <c r="I57" s="208"/>
      <c r="J57" s="209"/>
      <c r="K57" s="173"/>
      <c r="L57" s="173"/>
      <c r="M57" s="173"/>
      <c r="N57" s="173"/>
      <c r="O57" s="173"/>
      <c r="P57" s="173"/>
      <c r="Q57" s="173"/>
      <c r="R57" s="173"/>
      <c r="S57" s="219"/>
      <c r="T57" s="219"/>
      <c r="U57" s="219"/>
      <c r="V57" s="219"/>
      <c r="W57" s="187"/>
      <c r="X57" s="187"/>
      <c r="Y57" s="187"/>
      <c r="Z57" s="187"/>
      <c r="AA57" s="187"/>
      <c r="AB57" s="187"/>
      <c r="AC57" s="187"/>
      <c r="AD57" s="187"/>
      <c r="AE57" s="173"/>
      <c r="AF57" s="173"/>
      <c r="AG57" s="173"/>
      <c r="AH57" s="173"/>
      <c r="AI57" s="102"/>
      <c r="AJ57" s="91"/>
    </row>
    <row r="58" spans="1:36" s="1" customFormat="1" ht="11.25">
      <c r="A58" s="78"/>
      <c r="B58" s="46"/>
      <c r="C58" s="210"/>
      <c r="D58" s="211"/>
      <c r="E58" s="211"/>
      <c r="F58" s="211"/>
      <c r="G58" s="211"/>
      <c r="H58" s="211"/>
      <c r="I58" s="211"/>
      <c r="J58" s="212"/>
      <c r="K58" s="173"/>
      <c r="L58" s="173"/>
      <c r="M58" s="173"/>
      <c r="N58" s="173"/>
      <c r="O58" s="173"/>
      <c r="P58" s="173"/>
      <c r="Q58" s="173"/>
      <c r="R58" s="173"/>
      <c r="S58" s="220"/>
      <c r="T58" s="220"/>
      <c r="U58" s="220"/>
      <c r="V58" s="220"/>
      <c r="W58" s="188"/>
      <c r="X58" s="188"/>
      <c r="Y58" s="188"/>
      <c r="Z58" s="188"/>
      <c r="AA58" s="188"/>
      <c r="AB58" s="188"/>
      <c r="AC58" s="188"/>
      <c r="AD58" s="188"/>
      <c r="AE58" s="173"/>
      <c r="AF58" s="173"/>
      <c r="AG58" s="173"/>
      <c r="AH58" s="173"/>
      <c r="AI58" s="102"/>
      <c r="AJ58" s="91"/>
    </row>
    <row r="59" spans="1:35" ht="13.5" thickBot="1">
      <c r="A59" s="48">
        <v>1</v>
      </c>
      <c r="B59" s="48">
        <v>2</v>
      </c>
      <c r="C59" s="202">
        <v>3</v>
      </c>
      <c r="D59" s="203"/>
      <c r="E59" s="203"/>
      <c r="F59" s="203"/>
      <c r="G59" s="203"/>
      <c r="H59" s="203"/>
      <c r="I59" s="203"/>
      <c r="J59" s="204"/>
      <c r="K59" s="201" t="s">
        <v>17</v>
      </c>
      <c r="L59" s="201"/>
      <c r="M59" s="201"/>
      <c r="N59" s="201"/>
      <c r="O59" s="201" t="s">
        <v>18</v>
      </c>
      <c r="P59" s="201"/>
      <c r="Q59" s="201"/>
      <c r="R59" s="201"/>
      <c r="S59" s="201" t="s">
        <v>19</v>
      </c>
      <c r="T59" s="201"/>
      <c r="U59" s="201"/>
      <c r="V59" s="201"/>
      <c r="W59" s="223" t="s">
        <v>20</v>
      </c>
      <c r="X59" s="223"/>
      <c r="Y59" s="223"/>
      <c r="Z59" s="223"/>
      <c r="AA59" s="201" t="s">
        <v>21</v>
      </c>
      <c r="AB59" s="201"/>
      <c r="AC59" s="201"/>
      <c r="AD59" s="201"/>
      <c r="AE59" s="201" t="s">
        <v>22</v>
      </c>
      <c r="AF59" s="201"/>
      <c r="AG59" s="201"/>
      <c r="AH59" s="201"/>
      <c r="AI59" s="110"/>
    </row>
    <row r="60" spans="1:35" ht="22.5" customHeight="1">
      <c r="A60" s="86" t="s">
        <v>32</v>
      </c>
      <c r="B60" s="27" t="s">
        <v>33</v>
      </c>
      <c r="C60" s="240" t="s">
        <v>24</v>
      </c>
      <c r="D60" s="379"/>
      <c r="E60" s="379"/>
      <c r="F60" s="379"/>
      <c r="G60" s="379"/>
      <c r="H60" s="379"/>
      <c r="I60" s="379"/>
      <c r="J60" s="380"/>
      <c r="K60" s="222">
        <v>0</v>
      </c>
      <c r="L60" s="222"/>
      <c r="M60" s="222"/>
      <c r="N60" s="222"/>
      <c r="O60" s="222">
        <v>19993883.24</v>
      </c>
      <c r="P60" s="222"/>
      <c r="Q60" s="222"/>
      <c r="R60" s="222"/>
      <c r="S60" s="222">
        <v>0</v>
      </c>
      <c r="T60" s="222"/>
      <c r="U60" s="222"/>
      <c r="V60" s="222"/>
      <c r="W60" s="222">
        <v>0</v>
      </c>
      <c r="X60" s="222"/>
      <c r="Y60" s="222"/>
      <c r="Z60" s="222"/>
      <c r="AA60" s="222">
        <v>19993883.24</v>
      </c>
      <c r="AB60" s="222"/>
      <c r="AC60" s="222"/>
      <c r="AD60" s="222"/>
      <c r="AE60" s="222">
        <v>0</v>
      </c>
      <c r="AF60" s="222"/>
      <c r="AG60" s="222"/>
      <c r="AH60" s="366"/>
      <c r="AI60" s="106"/>
    </row>
    <row r="61" spans="1:35" ht="12.75">
      <c r="A61" s="87" t="s">
        <v>34</v>
      </c>
      <c r="B61" s="30"/>
      <c r="C61" s="225"/>
      <c r="D61" s="226"/>
      <c r="E61" s="226"/>
      <c r="F61" s="226"/>
      <c r="G61" s="226"/>
      <c r="H61" s="226"/>
      <c r="I61" s="226"/>
      <c r="J61" s="227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311"/>
      <c r="AI61" s="106"/>
    </row>
    <row r="62" spans="1:35" ht="22.5" customHeight="1">
      <c r="A62" s="87" t="s">
        <v>35</v>
      </c>
      <c r="B62" s="29" t="s">
        <v>36</v>
      </c>
      <c r="C62" s="146" t="s">
        <v>24</v>
      </c>
      <c r="D62" s="189"/>
      <c r="E62" s="189"/>
      <c r="F62" s="189"/>
      <c r="G62" s="189"/>
      <c r="H62" s="189"/>
      <c r="I62" s="189"/>
      <c r="J62" s="190"/>
      <c r="K62" s="221">
        <v>0</v>
      </c>
      <c r="L62" s="221"/>
      <c r="M62" s="221"/>
      <c r="N62" s="221"/>
      <c r="O62" s="221">
        <v>0</v>
      </c>
      <c r="P62" s="221"/>
      <c r="Q62" s="221"/>
      <c r="R62" s="221"/>
      <c r="S62" s="221">
        <v>0</v>
      </c>
      <c r="T62" s="221"/>
      <c r="U62" s="221"/>
      <c r="V62" s="221"/>
      <c r="W62" s="221">
        <v>0</v>
      </c>
      <c r="X62" s="221"/>
      <c r="Y62" s="221"/>
      <c r="Z62" s="221"/>
      <c r="AA62" s="221">
        <v>0</v>
      </c>
      <c r="AB62" s="221"/>
      <c r="AC62" s="221"/>
      <c r="AD62" s="221"/>
      <c r="AE62" s="221">
        <v>0</v>
      </c>
      <c r="AF62" s="221"/>
      <c r="AG62" s="221"/>
      <c r="AH62" s="370"/>
      <c r="AI62" s="106"/>
    </row>
    <row r="63" spans="1:35" ht="12.75">
      <c r="A63" s="87" t="s">
        <v>37</v>
      </c>
      <c r="B63" s="41"/>
      <c r="C63" s="231"/>
      <c r="D63" s="232"/>
      <c r="E63" s="232"/>
      <c r="F63" s="232"/>
      <c r="G63" s="232"/>
      <c r="H63" s="232"/>
      <c r="I63" s="232"/>
      <c r="J63" s="233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6"/>
      <c r="AI63" s="106"/>
    </row>
    <row r="64" spans="1:36" s="80" customFormat="1" ht="12.75">
      <c r="A64" s="382"/>
      <c r="B64" s="383" t="s">
        <v>36</v>
      </c>
      <c r="C64" s="384"/>
      <c r="D64" s="385"/>
      <c r="E64" s="385"/>
      <c r="F64" s="385"/>
      <c r="G64" s="385"/>
      <c r="H64" s="385"/>
      <c r="I64" s="385"/>
      <c r="J64" s="386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8">
        <f>O64+S64+W64</f>
        <v>0</v>
      </c>
      <c r="AB64" s="388"/>
      <c r="AC64" s="388"/>
      <c r="AD64" s="388"/>
      <c r="AE64" s="388"/>
      <c r="AF64" s="388"/>
      <c r="AG64" s="388"/>
      <c r="AH64" s="389"/>
      <c r="AI64" s="390"/>
      <c r="AJ64" s="391">
        <f>C64</f>
        <v>0</v>
      </c>
    </row>
    <row r="65" spans="1:35" ht="12.75" hidden="1">
      <c r="A65" s="88"/>
      <c r="B65" s="49"/>
      <c r="C65" s="50"/>
      <c r="D65" s="228"/>
      <c r="E65" s="229"/>
      <c r="F65" s="229"/>
      <c r="G65" s="229"/>
      <c r="H65" s="229"/>
      <c r="I65" s="229"/>
      <c r="J65" s="230"/>
      <c r="K65" s="197"/>
      <c r="L65" s="198"/>
      <c r="M65" s="198"/>
      <c r="N65" s="199"/>
      <c r="O65" s="197"/>
      <c r="P65" s="198"/>
      <c r="Q65" s="198"/>
      <c r="R65" s="199"/>
      <c r="S65" s="197"/>
      <c r="T65" s="198"/>
      <c r="U65" s="198"/>
      <c r="V65" s="199"/>
      <c r="W65" s="197"/>
      <c r="X65" s="198"/>
      <c r="Y65" s="198"/>
      <c r="Z65" s="199"/>
      <c r="AA65" s="197"/>
      <c r="AB65" s="198"/>
      <c r="AC65" s="198"/>
      <c r="AD65" s="199"/>
      <c r="AE65" s="197"/>
      <c r="AF65" s="198"/>
      <c r="AG65" s="198"/>
      <c r="AH65" s="371"/>
      <c r="AI65" s="106"/>
    </row>
    <row r="66" spans="1:35" ht="22.5" customHeight="1">
      <c r="A66" s="87" t="s">
        <v>38</v>
      </c>
      <c r="B66" s="30" t="s">
        <v>39</v>
      </c>
      <c r="C66" s="146" t="s">
        <v>24</v>
      </c>
      <c r="D66" s="189"/>
      <c r="E66" s="189"/>
      <c r="F66" s="189"/>
      <c r="G66" s="189"/>
      <c r="H66" s="189"/>
      <c r="I66" s="189"/>
      <c r="J66" s="190"/>
      <c r="K66" s="140">
        <v>0</v>
      </c>
      <c r="L66" s="140"/>
      <c r="M66" s="140"/>
      <c r="N66" s="140"/>
      <c r="O66" s="140">
        <v>0</v>
      </c>
      <c r="P66" s="140"/>
      <c r="Q66" s="140"/>
      <c r="R66" s="140"/>
      <c r="S66" s="140">
        <v>0</v>
      </c>
      <c r="T66" s="140"/>
      <c r="U66" s="140"/>
      <c r="V66" s="140"/>
      <c r="W66" s="140">
        <v>0</v>
      </c>
      <c r="X66" s="140"/>
      <c r="Y66" s="140"/>
      <c r="Z66" s="140"/>
      <c r="AA66" s="140">
        <v>0</v>
      </c>
      <c r="AB66" s="140"/>
      <c r="AC66" s="140"/>
      <c r="AD66" s="140"/>
      <c r="AE66" s="140">
        <v>0</v>
      </c>
      <c r="AF66" s="140"/>
      <c r="AG66" s="140"/>
      <c r="AH66" s="157"/>
      <c r="AI66" s="106"/>
    </row>
    <row r="67" spans="1:35" ht="12.75">
      <c r="A67" s="87" t="s">
        <v>37</v>
      </c>
      <c r="B67" s="41"/>
      <c r="C67" s="225"/>
      <c r="D67" s="226"/>
      <c r="E67" s="226"/>
      <c r="F67" s="226"/>
      <c r="G67" s="226"/>
      <c r="H67" s="226"/>
      <c r="I67" s="226"/>
      <c r="J67" s="227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6"/>
      <c r="AI67" s="106"/>
    </row>
    <row r="68" spans="1:36" s="80" customFormat="1" ht="12.75">
      <c r="A68" s="382"/>
      <c r="B68" s="383" t="s">
        <v>39</v>
      </c>
      <c r="C68" s="384"/>
      <c r="D68" s="385"/>
      <c r="E68" s="385"/>
      <c r="F68" s="385"/>
      <c r="G68" s="385"/>
      <c r="H68" s="385"/>
      <c r="I68" s="385"/>
      <c r="J68" s="386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8">
        <f>O68+S68+W68</f>
        <v>0</v>
      </c>
      <c r="AB68" s="388"/>
      <c r="AC68" s="388"/>
      <c r="AD68" s="388"/>
      <c r="AE68" s="388"/>
      <c r="AF68" s="388"/>
      <c r="AG68" s="388"/>
      <c r="AH68" s="389"/>
      <c r="AI68" s="390"/>
      <c r="AJ68" s="391">
        <f>C68</f>
        <v>0</v>
      </c>
    </row>
    <row r="69" spans="1:35" ht="12.75" hidden="1">
      <c r="A69" s="88"/>
      <c r="B69" s="51"/>
      <c r="C69" s="50"/>
      <c r="D69" s="228"/>
      <c r="E69" s="229"/>
      <c r="F69" s="229"/>
      <c r="G69" s="229"/>
      <c r="H69" s="229"/>
      <c r="I69" s="229"/>
      <c r="J69" s="230"/>
      <c r="K69" s="161"/>
      <c r="L69" s="162"/>
      <c r="M69" s="162"/>
      <c r="N69" s="163"/>
      <c r="O69" s="161"/>
      <c r="P69" s="162"/>
      <c r="Q69" s="162"/>
      <c r="R69" s="163"/>
      <c r="S69" s="161"/>
      <c r="T69" s="162"/>
      <c r="U69" s="162"/>
      <c r="V69" s="163"/>
      <c r="W69" s="161"/>
      <c r="X69" s="162"/>
      <c r="Y69" s="162"/>
      <c r="Z69" s="163"/>
      <c r="AA69" s="161"/>
      <c r="AB69" s="162"/>
      <c r="AC69" s="162"/>
      <c r="AD69" s="163"/>
      <c r="AE69" s="161"/>
      <c r="AF69" s="162"/>
      <c r="AG69" s="162"/>
      <c r="AH69" s="164"/>
      <c r="AI69" s="107"/>
    </row>
    <row r="70" spans="1:35" ht="12.75" customHeight="1">
      <c r="A70" s="87" t="s">
        <v>40</v>
      </c>
      <c r="B70" s="30" t="s">
        <v>41</v>
      </c>
      <c r="C70" s="146" t="s">
        <v>24</v>
      </c>
      <c r="D70" s="189"/>
      <c r="E70" s="189"/>
      <c r="F70" s="189"/>
      <c r="G70" s="189"/>
      <c r="H70" s="189"/>
      <c r="I70" s="189"/>
      <c r="J70" s="190"/>
      <c r="K70" s="171"/>
      <c r="L70" s="171"/>
      <c r="M70" s="171"/>
      <c r="N70" s="171"/>
      <c r="O70" s="141" t="s">
        <v>24</v>
      </c>
      <c r="P70" s="141"/>
      <c r="Q70" s="141"/>
      <c r="R70" s="141"/>
      <c r="S70" s="140">
        <v>0</v>
      </c>
      <c r="T70" s="140"/>
      <c r="U70" s="140"/>
      <c r="V70" s="140"/>
      <c r="W70" s="140">
        <v>0</v>
      </c>
      <c r="X70" s="140"/>
      <c r="Y70" s="140"/>
      <c r="Z70" s="140"/>
      <c r="AA70" s="140">
        <v>0</v>
      </c>
      <c r="AB70" s="140"/>
      <c r="AC70" s="140"/>
      <c r="AD70" s="140"/>
      <c r="AE70" s="140">
        <v>0</v>
      </c>
      <c r="AF70" s="140"/>
      <c r="AG70" s="140"/>
      <c r="AH70" s="157"/>
      <c r="AI70" s="106"/>
    </row>
    <row r="71" spans="1:35" ht="22.5">
      <c r="A71" s="87" t="s">
        <v>92</v>
      </c>
      <c r="B71" s="30" t="s">
        <v>42</v>
      </c>
      <c r="C71" s="146" t="s">
        <v>94</v>
      </c>
      <c r="D71" s="147"/>
      <c r="E71" s="147"/>
      <c r="F71" s="147"/>
      <c r="G71" s="147"/>
      <c r="H71" s="147"/>
      <c r="I71" s="147"/>
      <c r="J71" s="148"/>
      <c r="K71" s="140">
        <v>0</v>
      </c>
      <c r="L71" s="140"/>
      <c r="M71" s="140"/>
      <c r="N71" s="140"/>
      <c r="O71" s="141" t="s">
        <v>94</v>
      </c>
      <c r="P71" s="141"/>
      <c r="Q71" s="141"/>
      <c r="R71" s="141"/>
      <c r="S71" s="140">
        <v>0</v>
      </c>
      <c r="T71" s="140"/>
      <c r="U71" s="140"/>
      <c r="V71" s="140"/>
      <c r="W71" s="140">
        <v>0</v>
      </c>
      <c r="X71" s="140"/>
      <c r="Y71" s="140"/>
      <c r="Z71" s="140"/>
      <c r="AA71" s="140">
        <v>0</v>
      </c>
      <c r="AB71" s="140"/>
      <c r="AC71" s="140"/>
      <c r="AD71" s="140"/>
      <c r="AE71" s="141" t="s">
        <v>94</v>
      </c>
      <c r="AF71" s="141"/>
      <c r="AG71" s="141"/>
      <c r="AH71" s="142"/>
      <c r="AI71" s="107"/>
    </row>
    <row r="72" spans="1:36" s="80" customFormat="1" ht="12.75">
      <c r="A72" s="382"/>
      <c r="B72" s="383" t="s">
        <v>42</v>
      </c>
      <c r="C72" s="384"/>
      <c r="D72" s="385"/>
      <c r="E72" s="385"/>
      <c r="F72" s="385"/>
      <c r="G72" s="385"/>
      <c r="H72" s="385"/>
      <c r="I72" s="385"/>
      <c r="J72" s="386"/>
      <c r="K72" s="420"/>
      <c r="L72" s="420"/>
      <c r="M72" s="420"/>
      <c r="N72" s="420"/>
      <c r="O72" s="415" t="s">
        <v>24</v>
      </c>
      <c r="P72" s="415"/>
      <c r="Q72" s="415"/>
      <c r="R72" s="415"/>
      <c r="S72" s="387"/>
      <c r="T72" s="387"/>
      <c r="U72" s="387"/>
      <c r="V72" s="387"/>
      <c r="W72" s="387"/>
      <c r="X72" s="387"/>
      <c r="Y72" s="387"/>
      <c r="Z72" s="387"/>
      <c r="AA72" s="388">
        <f>S72+W72</f>
        <v>0</v>
      </c>
      <c r="AB72" s="388"/>
      <c r="AC72" s="388"/>
      <c r="AD72" s="388"/>
      <c r="AE72" s="415" t="s">
        <v>24</v>
      </c>
      <c r="AF72" s="415"/>
      <c r="AG72" s="415"/>
      <c r="AH72" s="418"/>
      <c r="AI72" s="390"/>
      <c r="AJ72" s="391">
        <f>C72</f>
        <v>0</v>
      </c>
    </row>
    <row r="73" spans="1:35" ht="22.5">
      <c r="A73" s="87" t="s">
        <v>93</v>
      </c>
      <c r="B73" s="30" t="s">
        <v>43</v>
      </c>
      <c r="C73" s="146" t="s">
        <v>94</v>
      </c>
      <c r="D73" s="147"/>
      <c r="E73" s="147"/>
      <c r="F73" s="147"/>
      <c r="G73" s="147"/>
      <c r="H73" s="147"/>
      <c r="I73" s="147"/>
      <c r="J73" s="148"/>
      <c r="K73" s="140">
        <v>0</v>
      </c>
      <c r="L73" s="140"/>
      <c r="M73" s="140"/>
      <c r="N73" s="140"/>
      <c r="O73" s="141" t="s">
        <v>94</v>
      </c>
      <c r="P73" s="141"/>
      <c r="Q73" s="141"/>
      <c r="R73" s="141"/>
      <c r="S73" s="140">
        <v>0</v>
      </c>
      <c r="T73" s="140"/>
      <c r="U73" s="140"/>
      <c r="V73" s="140"/>
      <c r="W73" s="140">
        <v>0</v>
      </c>
      <c r="X73" s="140"/>
      <c r="Y73" s="140"/>
      <c r="Z73" s="140"/>
      <c r="AA73" s="140">
        <v>0</v>
      </c>
      <c r="AB73" s="140"/>
      <c r="AC73" s="140"/>
      <c r="AD73" s="140"/>
      <c r="AE73" s="141" t="s">
        <v>94</v>
      </c>
      <c r="AF73" s="141"/>
      <c r="AG73" s="141"/>
      <c r="AH73" s="142"/>
      <c r="AI73" s="107"/>
    </row>
    <row r="74" spans="1:36" ht="12.75">
      <c r="A74" s="382"/>
      <c r="B74" s="383" t="s">
        <v>43</v>
      </c>
      <c r="C74" s="384"/>
      <c r="D74" s="385"/>
      <c r="E74" s="385"/>
      <c r="F74" s="385"/>
      <c r="G74" s="385"/>
      <c r="H74" s="385"/>
      <c r="I74" s="385"/>
      <c r="J74" s="386"/>
      <c r="K74" s="414"/>
      <c r="L74" s="414"/>
      <c r="M74" s="414"/>
      <c r="N74" s="414"/>
      <c r="O74" s="415" t="s">
        <v>24</v>
      </c>
      <c r="P74" s="415"/>
      <c r="Q74" s="415"/>
      <c r="R74" s="415"/>
      <c r="S74" s="416"/>
      <c r="T74" s="416"/>
      <c r="U74" s="416"/>
      <c r="V74" s="416"/>
      <c r="W74" s="416"/>
      <c r="X74" s="416"/>
      <c r="Y74" s="416"/>
      <c r="Z74" s="416"/>
      <c r="AA74" s="417">
        <f>S74+W74</f>
        <v>0</v>
      </c>
      <c r="AB74" s="417"/>
      <c r="AC74" s="417"/>
      <c r="AD74" s="417"/>
      <c r="AE74" s="415" t="s">
        <v>24</v>
      </c>
      <c r="AF74" s="415"/>
      <c r="AG74" s="415"/>
      <c r="AH74" s="418"/>
      <c r="AI74" s="419"/>
      <c r="AJ74" s="391">
        <f>C74</f>
        <v>0</v>
      </c>
    </row>
    <row r="75" spans="1:35" ht="22.5" customHeight="1">
      <c r="A75" s="87" t="s">
        <v>44</v>
      </c>
      <c r="B75" s="30" t="s">
        <v>45</v>
      </c>
      <c r="C75" s="146" t="s">
        <v>24</v>
      </c>
      <c r="D75" s="189"/>
      <c r="E75" s="189"/>
      <c r="F75" s="189"/>
      <c r="G75" s="189"/>
      <c r="H75" s="189"/>
      <c r="I75" s="189"/>
      <c r="J75" s="190"/>
      <c r="K75" s="141" t="s">
        <v>24</v>
      </c>
      <c r="L75" s="141"/>
      <c r="M75" s="141"/>
      <c r="N75" s="141"/>
      <c r="O75" s="166">
        <f>O76</f>
        <v>19993883.24</v>
      </c>
      <c r="P75" s="167"/>
      <c r="Q75" s="167"/>
      <c r="R75" s="168"/>
      <c r="S75" s="166">
        <f>S76+S90</f>
        <v>0</v>
      </c>
      <c r="T75" s="167"/>
      <c r="U75" s="167"/>
      <c r="V75" s="168"/>
      <c r="W75" s="166">
        <f>W90</f>
        <v>0</v>
      </c>
      <c r="X75" s="167"/>
      <c r="Y75" s="167"/>
      <c r="Z75" s="168"/>
      <c r="AA75" s="166">
        <f>AA76+AA90</f>
        <v>19993883.24</v>
      </c>
      <c r="AB75" s="167"/>
      <c r="AC75" s="167"/>
      <c r="AD75" s="168"/>
      <c r="AE75" s="141" t="s">
        <v>24</v>
      </c>
      <c r="AF75" s="141"/>
      <c r="AG75" s="141"/>
      <c r="AH75" s="142"/>
      <c r="AI75" s="107"/>
    </row>
    <row r="76" spans="1:35" ht="45" customHeight="1">
      <c r="A76" s="87" t="s">
        <v>46</v>
      </c>
      <c r="B76" s="30" t="s">
        <v>47</v>
      </c>
      <c r="C76" s="146" t="s">
        <v>24</v>
      </c>
      <c r="D76" s="189"/>
      <c r="E76" s="189"/>
      <c r="F76" s="189"/>
      <c r="G76" s="189"/>
      <c r="H76" s="189"/>
      <c r="I76" s="189"/>
      <c r="J76" s="190"/>
      <c r="K76" s="141" t="s">
        <v>24</v>
      </c>
      <c r="L76" s="141"/>
      <c r="M76" s="141"/>
      <c r="N76" s="141"/>
      <c r="O76" s="140">
        <f>SUM(O78:O79)</f>
        <v>19993883.24</v>
      </c>
      <c r="P76" s="140"/>
      <c r="Q76" s="140"/>
      <c r="R76" s="140"/>
      <c r="S76" s="140">
        <f>SUM(S78:S79)</f>
        <v>0</v>
      </c>
      <c r="T76" s="140"/>
      <c r="U76" s="140"/>
      <c r="V76" s="140"/>
      <c r="W76" s="141" t="s">
        <v>24</v>
      </c>
      <c r="X76" s="141"/>
      <c r="Y76" s="141"/>
      <c r="Z76" s="141"/>
      <c r="AA76" s="140">
        <f>SUM(AA78:AA79)</f>
        <v>19993883.24</v>
      </c>
      <c r="AB76" s="140"/>
      <c r="AC76" s="140"/>
      <c r="AD76" s="140"/>
      <c r="AE76" s="141" t="s">
        <v>24</v>
      </c>
      <c r="AF76" s="141"/>
      <c r="AG76" s="141"/>
      <c r="AH76" s="142"/>
      <c r="AI76" s="107"/>
    </row>
    <row r="77" spans="1:35" ht="12.75">
      <c r="A77" s="87" t="s">
        <v>37</v>
      </c>
      <c r="B77" s="30"/>
      <c r="C77" s="225"/>
      <c r="D77" s="226"/>
      <c r="E77" s="226"/>
      <c r="F77" s="226"/>
      <c r="G77" s="226"/>
      <c r="H77" s="226"/>
      <c r="I77" s="226"/>
      <c r="J77" s="227"/>
      <c r="K77" s="193"/>
      <c r="L77" s="194"/>
      <c r="M77" s="194"/>
      <c r="N77" s="195"/>
      <c r="O77" s="193"/>
      <c r="P77" s="194"/>
      <c r="Q77" s="194"/>
      <c r="R77" s="195"/>
      <c r="S77" s="193"/>
      <c r="T77" s="194"/>
      <c r="U77" s="194"/>
      <c r="V77" s="195"/>
      <c r="W77" s="193"/>
      <c r="X77" s="194"/>
      <c r="Y77" s="194"/>
      <c r="Z77" s="195"/>
      <c r="AA77" s="193"/>
      <c r="AB77" s="194"/>
      <c r="AC77" s="194"/>
      <c r="AD77" s="195"/>
      <c r="AE77" s="193"/>
      <c r="AF77" s="194"/>
      <c r="AG77" s="194"/>
      <c r="AH77" s="373"/>
      <c r="AI77" s="107"/>
    </row>
    <row r="78" spans="1:37" ht="33.75" customHeight="1">
      <c r="A78" s="87" t="s">
        <v>48</v>
      </c>
      <c r="B78" s="29" t="s">
        <v>49</v>
      </c>
      <c r="C78" s="146" t="s">
        <v>24</v>
      </c>
      <c r="D78" s="189"/>
      <c r="E78" s="189"/>
      <c r="F78" s="189"/>
      <c r="G78" s="189"/>
      <c r="H78" s="189"/>
      <c r="I78" s="189"/>
      <c r="J78" s="190"/>
      <c r="K78" s="170" t="s">
        <v>24</v>
      </c>
      <c r="L78" s="170"/>
      <c r="M78" s="170"/>
      <c r="N78" s="170"/>
      <c r="O78" s="171">
        <v>0</v>
      </c>
      <c r="P78" s="171"/>
      <c r="Q78" s="171"/>
      <c r="R78" s="171"/>
      <c r="S78" s="171">
        <v>0</v>
      </c>
      <c r="T78" s="171"/>
      <c r="U78" s="171"/>
      <c r="V78" s="171"/>
      <c r="W78" s="170" t="s">
        <v>24</v>
      </c>
      <c r="X78" s="170"/>
      <c r="Y78" s="170"/>
      <c r="Z78" s="170"/>
      <c r="AA78" s="158">
        <f>O78+S78</f>
        <v>0</v>
      </c>
      <c r="AB78" s="159"/>
      <c r="AC78" s="159"/>
      <c r="AD78" s="160"/>
      <c r="AE78" s="170" t="s">
        <v>24</v>
      </c>
      <c r="AF78" s="170"/>
      <c r="AG78" s="170"/>
      <c r="AH78" s="374"/>
      <c r="AI78" s="115"/>
      <c r="AJ78" s="97"/>
      <c r="AK78" s="97"/>
    </row>
    <row r="79" spans="1:37" ht="34.5" customHeight="1" thickBot="1">
      <c r="A79" s="87" t="s">
        <v>50</v>
      </c>
      <c r="B79" s="44" t="s">
        <v>51</v>
      </c>
      <c r="C79" s="215" t="s">
        <v>24</v>
      </c>
      <c r="D79" s="377"/>
      <c r="E79" s="377"/>
      <c r="F79" s="377"/>
      <c r="G79" s="377"/>
      <c r="H79" s="377"/>
      <c r="I79" s="377"/>
      <c r="J79" s="378"/>
      <c r="K79" s="169" t="s">
        <v>24</v>
      </c>
      <c r="L79" s="169"/>
      <c r="M79" s="169"/>
      <c r="N79" s="169"/>
      <c r="O79" s="372">
        <v>19993883.24</v>
      </c>
      <c r="P79" s="372"/>
      <c r="Q79" s="372"/>
      <c r="R79" s="372"/>
      <c r="S79" s="372">
        <v>0</v>
      </c>
      <c r="T79" s="372"/>
      <c r="U79" s="372"/>
      <c r="V79" s="372"/>
      <c r="W79" s="169" t="s">
        <v>24</v>
      </c>
      <c r="X79" s="169"/>
      <c r="Y79" s="169"/>
      <c r="Z79" s="169"/>
      <c r="AA79" s="179">
        <f>O79+S79</f>
        <v>19993883.24</v>
      </c>
      <c r="AB79" s="179"/>
      <c r="AC79" s="179"/>
      <c r="AD79" s="179"/>
      <c r="AE79" s="169" t="s">
        <v>24</v>
      </c>
      <c r="AF79" s="169"/>
      <c r="AG79" s="169"/>
      <c r="AH79" s="180"/>
      <c r="AI79" s="115"/>
      <c r="AJ79" s="97"/>
      <c r="AK79" s="97"/>
    </row>
    <row r="80" spans="1:37" ht="12.75">
      <c r="A80" s="52"/>
      <c r="B80" s="34"/>
      <c r="C80" s="34"/>
      <c r="D80" s="34"/>
      <c r="E80" s="34"/>
      <c r="F80" s="34"/>
      <c r="G80" s="34"/>
      <c r="H80" s="34"/>
      <c r="I80" s="34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4"/>
      <c r="X80" s="53"/>
      <c r="Y80" s="53"/>
      <c r="Z80" s="53"/>
      <c r="AA80" s="53"/>
      <c r="AB80" s="53"/>
      <c r="AD80" s="53"/>
      <c r="AE80" s="53"/>
      <c r="AI80" s="36"/>
      <c r="AJ80" s="97"/>
      <c r="AK80" s="97"/>
    </row>
    <row r="81" spans="1:37" ht="12.75">
      <c r="A81" s="52"/>
      <c r="B81" s="34"/>
      <c r="C81" s="34"/>
      <c r="D81" s="34"/>
      <c r="E81" s="34"/>
      <c r="F81" s="34"/>
      <c r="G81" s="34"/>
      <c r="H81" s="34"/>
      <c r="I81" s="34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4"/>
      <c r="X81" s="53"/>
      <c r="Y81" s="53"/>
      <c r="Z81" s="53"/>
      <c r="AA81" s="53"/>
      <c r="AB81" s="53"/>
      <c r="AD81" s="53"/>
      <c r="AE81" s="53"/>
      <c r="AI81" s="108"/>
      <c r="AJ81" s="97"/>
      <c r="AK81" s="97"/>
    </row>
    <row r="82" spans="1:37" ht="12.75">
      <c r="A82" s="52"/>
      <c r="B82" s="34"/>
      <c r="C82" s="34"/>
      <c r="D82" s="34"/>
      <c r="E82" s="34"/>
      <c r="F82" s="34"/>
      <c r="G82" s="34"/>
      <c r="H82" s="34"/>
      <c r="I82" s="34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AA82" s="55"/>
      <c r="AB82" s="55"/>
      <c r="AD82" s="55"/>
      <c r="AE82" s="376" t="s">
        <v>61</v>
      </c>
      <c r="AF82" s="376"/>
      <c r="AG82" s="376"/>
      <c r="AH82" s="376"/>
      <c r="AJ82" s="97"/>
      <c r="AK82" s="97"/>
    </row>
    <row r="83" spans="1:37" ht="12.75">
      <c r="A83" s="56"/>
      <c r="B83" s="57"/>
      <c r="C83" s="57"/>
      <c r="D83" s="57"/>
      <c r="E83" s="57"/>
      <c r="F83" s="57"/>
      <c r="G83" s="57"/>
      <c r="H83" s="57"/>
      <c r="I83" s="57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58"/>
      <c r="X83" s="18"/>
      <c r="Y83" s="18"/>
      <c r="Z83" s="18"/>
      <c r="AA83" s="18"/>
      <c r="AB83" s="18"/>
      <c r="AD83" s="18"/>
      <c r="AE83" s="18"/>
      <c r="AJ83" s="97"/>
      <c r="AK83" s="97"/>
    </row>
    <row r="84" spans="1:37" s="1" customFormat="1" ht="12.75">
      <c r="A84" s="39"/>
      <c r="B84" s="6"/>
      <c r="C84" s="205" t="s">
        <v>57</v>
      </c>
      <c r="D84" s="183"/>
      <c r="E84" s="183"/>
      <c r="F84" s="183"/>
      <c r="G84" s="183"/>
      <c r="H84" s="183"/>
      <c r="I84" s="183"/>
      <c r="J84" s="206"/>
      <c r="K84" s="173" t="s">
        <v>65</v>
      </c>
      <c r="L84" s="173"/>
      <c r="M84" s="173"/>
      <c r="N84" s="173"/>
      <c r="O84" s="173" t="s">
        <v>11</v>
      </c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 t="s">
        <v>64</v>
      </c>
      <c r="AF84" s="173"/>
      <c r="AG84" s="173"/>
      <c r="AH84" s="173"/>
      <c r="AI84" s="72"/>
      <c r="AJ84" s="97"/>
      <c r="AK84" s="97"/>
    </row>
    <row r="85" spans="1:37" s="1" customFormat="1" ht="12.75">
      <c r="A85" s="39"/>
      <c r="B85" s="46" t="s">
        <v>12</v>
      </c>
      <c r="C85" s="207"/>
      <c r="D85" s="208"/>
      <c r="E85" s="208"/>
      <c r="F85" s="208"/>
      <c r="G85" s="208"/>
      <c r="H85" s="208"/>
      <c r="I85" s="208"/>
      <c r="J85" s="209"/>
      <c r="K85" s="173"/>
      <c r="L85" s="173"/>
      <c r="M85" s="173"/>
      <c r="N85" s="173"/>
      <c r="O85" s="173" t="s">
        <v>71</v>
      </c>
      <c r="P85" s="173"/>
      <c r="Q85" s="173"/>
      <c r="R85" s="173"/>
      <c r="S85" s="218" t="s">
        <v>67</v>
      </c>
      <c r="T85" s="218"/>
      <c r="U85" s="218"/>
      <c r="V85" s="218"/>
      <c r="W85" s="186" t="s">
        <v>72</v>
      </c>
      <c r="X85" s="186"/>
      <c r="Y85" s="186"/>
      <c r="Z85" s="186"/>
      <c r="AA85" s="186" t="s">
        <v>15</v>
      </c>
      <c r="AB85" s="186"/>
      <c r="AC85" s="186"/>
      <c r="AD85" s="186"/>
      <c r="AE85" s="173"/>
      <c r="AF85" s="173"/>
      <c r="AG85" s="173"/>
      <c r="AH85" s="173"/>
      <c r="AI85" s="72"/>
      <c r="AJ85" s="97"/>
      <c r="AK85" s="97"/>
    </row>
    <row r="86" spans="1:37" s="1" customFormat="1" ht="12.75">
      <c r="A86" s="40" t="s">
        <v>13</v>
      </c>
      <c r="B86" s="46" t="s">
        <v>14</v>
      </c>
      <c r="C86" s="207"/>
      <c r="D86" s="208"/>
      <c r="E86" s="208"/>
      <c r="F86" s="208"/>
      <c r="G86" s="208"/>
      <c r="H86" s="208"/>
      <c r="I86" s="208"/>
      <c r="J86" s="209"/>
      <c r="K86" s="173"/>
      <c r="L86" s="173"/>
      <c r="M86" s="173"/>
      <c r="N86" s="173"/>
      <c r="O86" s="173"/>
      <c r="P86" s="173"/>
      <c r="Q86" s="173"/>
      <c r="R86" s="173"/>
      <c r="S86" s="219"/>
      <c r="T86" s="219"/>
      <c r="U86" s="219"/>
      <c r="V86" s="219"/>
      <c r="W86" s="187"/>
      <c r="X86" s="187"/>
      <c r="Y86" s="187"/>
      <c r="Z86" s="187"/>
      <c r="AA86" s="187"/>
      <c r="AB86" s="187"/>
      <c r="AC86" s="187"/>
      <c r="AD86" s="187"/>
      <c r="AE86" s="173"/>
      <c r="AF86" s="173"/>
      <c r="AG86" s="173"/>
      <c r="AH86" s="173"/>
      <c r="AI86" s="72"/>
      <c r="AJ86" s="97"/>
      <c r="AK86" s="97"/>
    </row>
    <row r="87" spans="1:37" s="1" customFormat="1" ht="12.75">
      <c r="A87" s="39"/>
      <c r="B87" s="46" t="s">
        <v>16</v>
      </c>
      <c r="C87" s="207"/>
      <c r="D87" s="208"/>
      <c r="E87" s="208"/>
      <c r="F87" s="208"/>
      <c r="G87" s="208"/>
      <c r="H87" s="208"/>
      <c r="I87" s="208"/>
      <c r="J87" s="209"/>
      <c r="K87" s="173"/>
      <c r="L87" s="173"/>
      <c r="M87" s="173"/>
      <c r="N87" s="173"/>
      <c r="O87" s="173"/>
      <c r="P87" s="173"/>
      <c r="Q87" s="173"/>
      <c r="R87" s="173"/>
      <c r="S87" s="219"/>
      <c r="T87" s="219"/>
      <c r="U87" s="219"/>
      <c r="V87" s="219"/>
      <c r="W87" s="187"/>
      <c r="X87" s="187"/>
      <c r="Y87" s="187"/>
      <c r="Z87" s="187"/>
      <c r="AA87" s="187"/>
      <c r="AB87" s="187"/>
      <c r="AC87" s="187"/>
      <c r="AD87" s="187"/>
      <c r="AE87" s="173"/>
      <c r="AF87" s="173"/>
      <c r="AG87" s="173"/>
      <c r="AH87" s="173"/>
      <c r="AI87" s="72"/>
      <c r="AJ87" s="97"/>
      <c r="AK87" s="97"/>
    </row>
    <row r="88" spans="1:37" s="1" customFormat="1" ht="12.75">
      <c r="A88" s="39"/>
      <c r="B88" s="46"/>
      <c r="C88" s="210"/>
      <c r="D88" s="211"/>
      <c r="E88" s="211"/>
      <c r="F88" s="211"/>
      <c r="G88" s="211"/>
      <c r="H88" s="211"/>
      <c r="I88" s="211"/>
      <c r="J88" s="212"/>
      <c r="K88" s="173"/>
      <c r="L88" s="173"/>
      <c r="M88" s="173"/>
      <c r="N88" s="173"/>
      <c r="O88" s="173"/>
      <c r="P88" s="173"/>
      <c r="Q88" s="173"/>
      <c r="R88" s="173"/>
      <c r="S88" s="220"/>
      <c r="T88" s="220"/>
      <c r="U88" s="220"/>
      <c r="V88" s="220"/>
      <c r="W88" s="188"/>
      <c r="X88" s="188"/>
      <c r="Y88" s="188"/>
      <c r="Z88" s="188"/>
      <c r="AA88" s="188"/>
      <c r="AB88" s="188"/>
      <c r="AC88" s="188"/>
      <c r="AD88" s="188"/>
      <c r="AE88" s="173"/>
      <c r="AF88" s="173"/>
      <c r="AG88" s="173"/>
      <c r="AH88" s="173"/>
      <c r="AI88" s="72"/>
      <c r="AJ88" s="97"/>
      <c r="AK88" s="97"/>
    </row>
    <row r="89" spans="1:37" ht="13.5" thickBot="1">
      <c r="A89" s="47">
        <v>1</v>
      </c>
      <c r="B89" s="85">
        <v>2</v>
      </c>
      <c r="C89" s="202">
        <v>3</v>
      </c>
      <c r="D89" s="203"/>
      <c r="E89" s="203"/>
      <c r="F89" s="203"/>
      <c r="G89" s="203"/>
      <c r="H89" s="203"/>
      <c r="I89" s="203"/>
      <c r="J89" s="204"/>
      <c r="K89" s="201" t="s">
        <v>17</v>
      </c>
      <c r="L89" s="201"/>
      <c r="M89" s="201"/>
      <c r="N89" s="201"/>
      <c r="O89" s="201" t="s">
        <v>18</v>
      </c>
      <c r="P89" s="201"/>
      <c r="Q89" s="201"/>
      <c r="R89" s="201"/>
      <c r="S89" s="201" t="s">
        <v>19</v>
      </c>
      <c r="T89" s="201"/>
      <c r="U89" s="201"/>
      <c r="V89" s="201"/>
      <c r="W89" s="223" t="s">
        <v>20</v>
      </c>
      <c r="X89" s="223"/>
      <c r="Y89" s="223"/>
      <c r="Z89" s="223"/>
      <c r="AA89" s="201" t="s">
        <v>21</v>
      </c>
      <c r="AB89" s="201"/>
      <c r="AC89" s="201"/>
      <c r="AD89" s="201"/>
      <c r="AE89" s="201" t="s">
        <v>22</v>
      </c>
      <c r="AF89" s="201"/>
      <c r="AG89" s="201"/>
      <c r="AH89" s="201"/>
      <c r="AJ89" s="97"/>
      <c r="AK89" s="97"/>
    </row>
    <row r="90" spans="1:37" ht="33.75" customHeight="1">
      <c r="A90" s="89" t="s">
        <v>52</v>
      </c>
      <c r="B90" s="27" t="s">
        <v>53</v>
      </c>
      <c r="C90" s="240" t="s">
        <v>24</v>
      </c>
      <c r="D90" s="379"/>
      <c r="E90" s="379"/>
      <c r="F90" s="379"/>
      <c r="G90" s="379"/>
      <c r="H90" s="379"/>
      <c r="I90" s="379"/>
      <c r="J90" s="380"/>
      <c r="K90" s="172" t="s">
        <v>24</v>
      </c>
      <c r="L90" s="172"/>
      <c r="M90" s="172"/>
      <c r="N90" s="172"/>
      <c r="O90" s="172" t="s">
        <v>24</v>
      </c>
      <c r="P90" s="172"/>
      <c r="Q90" s="172"/>
      <c r="R90" s="172"/>
      <c r="S90" s="178">
        <f>SUM(S92:S93)</f>
        <v>0</v>
      </c>
      <c r="T90" s="178"/>
      <c r="U90" s="178"/>
      <c r="V90" s="178"/>
      <c r="W90" s="178">
        <f>SUM(W92:W93)</f>
        <v>0</v>
      </c>
      <c r="X90" s="178"/>
      <c r="Y90" s="178"/>
      <c r="Z90" s="178"/>
      <c r="AA90" s="178">
        <f>SUM(AA92:AA93)</f>
        <v>0</v>
      </c>
      <c r="AB90" s="178"/>
      <c r="AC90" s="178"/>
      <c r="AD90" s="178"/>
      <c r="AE90" s="172" t="s">
        <v>24</v>
      </c>
      <c r="AF90" s="172"/>
      <c r="AG90" s="172"/>
      <c r="AH90" s="375"/>
      <c r="AJ90" s="97"/>
      <c r="AK90" s="114"/>
    </row>
    <row r="91" spans="1:36" ht="12.75" hidden="1">
      <c r="A91" s="87" t="s">
        <v>37</v>
      </c>
      <c r="B91" s="30"/>
      <c r="C91" s="146"/>
      <c r="D91" s="189"/>
      <c r="E91" s="189"/>
      <c r="F91" s="189"/>
      <c r="G91" s="189"/>
      <c r="H91" s="189"/>
      <c r="I91" s="189"/>
      <c r="J91" s="190"/>
      <c r="K91" s="193"/>
      <c r="L91" s="194"/>
      <c r="M91" s="194"/>
      <c r="N91" s="195"/>
      <c r="O91" s="193"/>
      <c r="P91" s="194"/>
      <c r="Q91" s="194"/>
      <c r="R91" s="195"/>
      <c r="S91" s="197"/>
      <c r="T91" s="198"/>
      <c r="U91" s="198"/>
      <c r="V91" s="199"/>
      <c r="W91" s="175"/>
      <c r="X91" s="176"/>
      <c r="Y91" s="176"/>
      <c r="Z91" s="177"/>
      <c r="AA91" s="175"/>
      <c r="AB91" s="176"/>
      <c r="AC91" s="176"/>
      <c r="AD91" s="177"/>
      <c r="AE91" s="193"/>
      <c r="AF91" s="194"/>
      <c r="AG91" s="194"/>
      <c r="AH91" s="373"/>
      <c r="AJ91" s="97"/>
    </row>
    <row r="92" spans="1:36" ht="22.5" customHeight="1">
      <c r="A92" s="89" t="s">
        <v>90</v>
      </c>
      <c r="B92" s="29" t="s">
        <v>54</v>
      </c>
      <c r="C92" s="146" t="s">
        <v>24</v>
      </c>
      <c r="D92" s="189"/>
      <c r="E92" s="189"/>
      <c r="F92" s="189"/>
      <c r="G92" s="189"/>
      <c r="H92" s="189"/>
      <c r="I92" s="189"/>
      <c r="J92" s="190"/>
      <c r="K92" s="141" t="s">
        <v>24</v>
      </c>
      <c r="L92" s="141"/>
      <c r="M92" s="141"/>
      <c r="N92" s="141"/>
      <c r="O92" s="141" t="s">
        <v>24</v>
      </c>
      <c r="P92" s="141"/>
      <c r="Q92" s="141"/>
      <c r="R92" s="141"/>
      <c r="S92" s="171">
        <v>0</v>
      </c>
      <c r="T92" s="171"/>
      <c r="U92" s="171"/>
      <c r="V92" s="171"/>
      <c r="W92" s="171">
        <v>0</v>
      </c>
      <c r="X92" s="171"/>
      <c r="Y92" s="171"/>
      <c r="Z92" s="171"/>
      <c r="AA92" s="369">
        <f>S92+W92</f>
        <v>0</v>
      </c>
      <c r="AB92" s="369"/>
      <c r="AC92" s="369"/>
      <c r="AD92" s="369"/>
      <c r="AE92" s="141" t="s">
        <v>24</v>
      </c>
      <c r="AF92" s="141"/>
      <c r="AG92" s="141"/>
      <c r="AH92" s="142"/>
      <c r="AJ92" s="97"/>
    </row>
    <row r="93" spans="1:36" ht="23.25" customHeight="1" thickBot="1">
      <c r="A93" s="89" t="s">
        <v>91</v>
      </c>
      <c r="B93" s="44" t="s">
        <v>55</v>
      </c>
      <c r="C93" s="215" t="s">
        <v>24</v>
      </c>
      <c r="D93" s="377"/>
      <c r="E93" s="377"/>
      <c r="F93" s="377"/>
      <c r="G93" s="377"/>
      <c r="H93" s="377"/>
      <c r="I93" s="377"/>
      <c r="J93" s="378"/>
      <c r="K93" s="169" t="s">
        <v>24</v>
      </c>
      <c r="L93" s="169"/>
      <c r="M93" s="169"/>
      <c r="N93" s="169"/>
      <c r="O93" s="169" t="s">
        <v>24</v>
      </c>
      <c r="P93" s="169"/>
      <c r="Q93" s="169"/>
      <c r="R93" s="169"/>
      <c r="S93" s="174">
        <v>0</v>
      </c>
      <c r="T93" s="174"/>
      <c r="U93" s="174"/>
      <c r="V93" s="174"/>
      <c r="W93" s="174">
        <v>0</v>
      </c>
      <c r="X93" s="174"/>
      <c r="Y93" s="174"/>
      <c r="Z93" s="174"/>
      <c r="AA93" s="179">
        <f>S93+W93</f>
        <v>0</v>
      </c>
      <c r="AB93" s="179"/>
      <c r="AC93" s="179"/>
      <c r="AD93" s="179"/>
      <c r="AE93" s="169" t="s">
        <v>24</v>
      </c>
      <c r="AF93" s="169"/>
      <c r="AG93" s="169"/>
      <c r="AH93" s="180"/>
      <c r="AJ93" s="97"/>
    </row>
    <row r="94" spans="1:36" ht="12.75">
      <c r="A94" s="52"/>
      <c r="B94" s="34"/>
      <c r="C94" s="34"/>
      <c r="D94" s="34"/>
      <c r="E94" s="34"/>
      <c r="F94" s="34"/>
      <c r="G94" s="34"/>
      <c r="H94" s="34"/>
      <c r="I94" s="34"/>
      <c r="J94" s="35"/>
      <c r="K94" s="35"/>
      <c r="L94" s="35"/>
      <c r="M94" s="35"/>
      <c r="N94" s="53"/>
      <c r="O94" s="35"/>
      <c r="P94" s="35"/>
      <c r="Q94" s="53"/>
      <c r="R94" s="35"/>
      <c r="S94" s="35"/>
      <c r="T94" s="53"/>
      <c r="U94" s="35"/>
      <c r="V94" s="35"/>
      <c r="W94" s="54"/>
      <c r="X94" s="35"/>
      <c r="Y94" s="35"/>
      <c r="Z94" s="53"/>
      <c r="AA94" s="35"/>
      <c r="AB94" s="35"/>
      <c r="AD94" s="35"/>
      <c r="AE94" s="35"/>
      <c r="AJ94" s="97"/>
    </row>
    <row r="95" spans="1:36" ht="12.75">
      <c r="A95" s="59"/>
      <c r="B95" s="59"/>
      <c r="C95" s="59"/>
      <c r="D95" s="59"/>
      <c r="E95" s="59"/>
      <c r="F95" s="59"/>
      <c r="G95" s="59"/>
      <c r="H95" s="59"/>
      <c r="I95" s="59"/>
      <c r="J95" s="53"/>
      <c r="K95" s="53"/>
      <c r="L95" s="53"/>
      <c r="M95" s="53"/>
      <c r="N95" s="35"/>
      <c r="O95" s="53"/>
      <c r="P95" s="53"/>
      <c r="Q95" s="35"/>
      <c r="R95" s="53"/>
      <c r="S95" s="53"/>
      <c r="T95" s="35"/>
      <c r="U95" s="53"/>
      <c r="V95" s="53"/>
      <c r="W95" s="36"/>
      <c r="X95" s="53"/>
      <c r="Y95" s="53"/>
      <c r="Z95" s="35"/>
      <c r="AA95" s="53"/>
      <c r="AB95" s="53"/>
      <c r="AD95" s="53"/>
      <c r="AE95" s="53"/>
      <c r="AJ95" s="97"/>
    </row>
    <row r="96" spans="1:36" ht="12.75">
      <c r="A96" s="60" t="s">
        <v>75</v>
      </c>
      <c r="B96" s="61"/>
      <c r="C96" s="61"/>
      <c r="D96" s="61"/>
      <c r="E96" s="62"/>
      <c r="F96" s="62"/>
      <c r="G96" s="62"/>
      <c r="H96" s="182" t="s">
        <v>122</v>
      </c>
      <c r="I96" s="182"/>
      <c r="J96" s="182"/>
      <c r="K96" s="182"/>
      <c r="L96" s="182"/>
      <c r="M96" s="182"/>
      <c r="N96" s="64"/>
      <c r="O96" s="64"/>
      <c r="P96" s="64"/>
      <c r="Q96" s="185" t="s">
        <v>76</v>
      </c>
      <c r="R96" s="185"/>
      <c r="S96" s="185"/>
      <c r="T96" s="185"/>
      <c r="U96" s="185"/>
      <c r="V96" s="185"/>
      <c r="W96" s="63"/>
      <c r="X96" s="65"/>
      <c r="Y96" s="65"/>
      <c r="Z96" s="18"/>
      <c r="AA96" s="66"/>
      <c r="AB96" s="184"/>
      <c r="AC96" s="184"/>
      <c r="AD96" s="184"/>
      <c r="AE96" s="184"/>
      <c r="AF96" s="184"/>
      <c r="AG96" s="184"/>
      <c r="AH96" s="184"/>
      <c r="AJ96" s="97"/>
    </row>
    <row r="97" spans="1:34" ht="12.75">
      <c r="A97" s="67"/>
      <c r="B97" s="181" t="s">
        <v>63</v>
      </c>
      <c r="C97" s="181"/>
      <c r="D97" s="181"/>
      <c r="E97" s="68"/>
      <c r="F97" s="68"/>
      <c r="G97" s="68"/>
      <c r="H97" s="181" t="s">
        <v>56</v>
      </c>
      <c r="I97" s="181"/>
      <c r="J97" s="181"/>
      <c r="K97" s="181"/>
      <c r="L97" s="181"/>
      <c r="M97" s="181"/>
      <c r="N97" s="68"/>
      <c r="O97" s="68"/>
      <c r="P97" s="68"/>
      <c r="Q97" s="185"/>
      <c r="R97" s="185"/>
      <c r="S97" s="185"/>
      <c r="T97" s="185"/>
      <c r="U97" s="185"/>
      <c r="V97" s="185"/>
      <c r="W97" s="183" t="s">
        <v>63</v>
      </c>
      <c r="X97" s="183"/>
      <c r="Y97" s="183"/>
      <c r="Z97" s="183"/>
      <c r="AA97" s="46"/>
      <c r="AB97" s="181" t="s">
        <v>56</v>
      </c>
      <c r="AC97" s="181"/>
      <c r="AD97" s="181"/>
      <c r="AE97" s="181"/>
      <c r="AF97" s="181"/>
      <c r="AG97" s="181"/>
      <c r="AH97" s="181"/>
    </row>
    <row r="98" spans="1:31" ht="12.75">
      <c r="A98" s="69"/>
      <c r="K98" s="3"/>
      <c r="L98" s="3"/>
      <c r="M98" s="3"/>
      <c r="N98" s="68"/>
      <c r="O98" s="3"/>
      <c r="P98" s="3"/>
      <c r="Q98" s="68"/>
      <c r="R98" s="3"/>
      <c r="S98" s="3"/>
      <c r="T98" s="43"/>
      <c r="U98" s="3"/>
      <c r="V98" s="3"/>
      <c r="W98" s="68"/>
      <c r="X98" s="68"/>
      <c r="Y98" s="68"/>
      <c r="Z98" s="68"/>
      <c r="AA98" s="46"/>
      <c r="AB98" s="46"/>
      <c r="AD98" s="46"/>
      <c r="AE98" s="46"/>
    </row>
    <row r="99" spans="1:31" ht="12.75">
      <c r="A99" s="67" t="s">
        <v>74</v>
      </c>
      <c r="B99" s="70"/>
      <c r="C99" s="70"/>
      <c r="D99" s="70"/>
      <c r="E99" s="68"/>
      <c r="F99" s="68"/>
      <c r="G99" s="68"/>
      <c r="H99" s="192" t="s">
        <v>110</v>
      </c>
      <c r="I99" s="192"/>
      <c r="J99" s="192"/>
      <c r="K99" s="192"/>
      <c r="L99" s="192"/>
      <c r="M99" s="192"/>
      <c r="N99" s="3"/>
      <c r="O99" s="3"/>
      <c r="P99" s="3"/>
      <c r="Q99" s="3"/>
      <c r="R99" s="3"/>
      <c r="S99" s="3"/>
      <c r="T99" s="3"/>
      <c r="U99" s="3"/>
      <c r="V99" s="3"/>
      <c r="W99" s="71"/>
      <c r="X99" s="3"/>
      <c r="Y99" s="3"/>
      <c r="Z99" s="3"/>
      <c r="AA99" s="3"/>
      <c r="AB99" s="3"/>
      <c r="AD99" s="3"/>
      <c r="AE99" s="3"/>
    </row>
    <row r="100" spans="1:31" ht="12.75">
      <c r="A100" s="67"/>
      <c r="B100" s="181" t="s">
        <v>63</v>
      </c>
      <c r="C100" s="181"/>
      <c r="D100" s="181"/>
      <c r="E100" s="68"/>
      <c r="F100" s="68"/>
      <c r="G100" s="68"/>
      <c r="H100" s="181" t="s">
        <v>56</v>
      </c>
      <c r="I100" s="181"/>
      <c r="J100" s="181"/>
      <c r="K100" s="181"/>
      <c r="L100" s="181"/>
      <c r="M100" s="181"/>
      <c r="N100" s="4"/>
      <c r="O100" s="16"/>
      <c r="P100" s="16"/>
      <c r="Q100" s="4"/>
      <c r="R100" s="16"/>
      <c r="S100" s="16"/>
      <c r="T100" s="4"/>
      <c r="U100" s="16"/>
      <c r="V100" s="16"/>
      <c r="W100" s="72"/>
      <c r="X100" s="16"/>
      <c r="Y100" s="16"/>
      <c r="AA100" s="16"/>
      <c r="AB100" s="16"/>
      <c r="AD100" s="16"/>
      <c r="AE100" s="16"/>
    </row>
    <row r="102" spans="3:18" ht="48" customHeight="1" hidden="1" thickBot="1" thickTop="1">
      <c r="C102" s="130"/>
      <c r="D102" s="131"/>
      <c r="E102" s="131"/>
      <c r="F102" s="131"/>
      <c r="G102" s="131"/>
      <c r="H102" s="131"/>
      <c r="I102" s="131"/>
      <c r="J102" s="131"/>
      <c r="K102" s="132" t="s">
        <v>106</v>
      </c>
      <c r="L102" s="132"/>
      <c r="M102" s="132"/>
      <c r="N102" s="132"/>
      <c r="O102" s="132"/>
      <c r="P102" s="132"/>
      <c r="Q102" s="132"/>
      <c r="R102" s="133"/>
    </row>
    <row r="103" spans="3:18" ht="3.75" customHeight="1" hidden="1" thickBot="1" thickTop="1">
      <c r="C103" s="134"/>
      <c r="D103" s="134"/>
      <c r="E103" s="134"/>
      <c r="F103" s="134"/>
      <c r="G103" s="134"/>
      <c r="H103" s="134"/>
      <c r="I103" s="134"/>
      <c r="J103" s="134"/>
      <c r="K103" s="137"/>
      <c r="L103" s="137"/>
      <c r="M103" s="137"/>
      <c r="N103" s="137"/>
      <c r="O103" s="137"/>
      <c r="P103" s="137"/>
      <c r="Q103" s="137"/>
      <c r="R103" s="137"/>
    </row>
    <row r="104" spans="3:18" ht="13.5" hidden="1" thickTop="1">
      <c r="C104" s="399" t="s">
        <v>98</v>
      </c>
      <c r="D104" s="400"/>
      <c r="E104" s="400"/>
      <c r="F104" s="400"/>
      <c r="G104" s="400"/>
      <c r="H104" s="400"/>
      <c r="I104" s="400"/>
      <c r="J104" s="400"/>
      <c r="K104" s="401"/>
      <c r="L104" s="401"/>
      <c r="M104" s="401"/>
      <c r="N104" s="401"/>
      <c r="O104" s="401"/>
      <c r="P104" s="401"/>
      <c r="Q104" s="401"/>
      <c r="R104" s="402"/>
    </row>
    <row r="105" spans="3:18" ht="12.75" hidden="1">
      <c r="C105" s="403" t="s">
        <v>99</v>
      </c>
      <c r="D105" s="404"/>
      <c r="E105" s="404"/>
      <c r="F105" s="404"/>
      <c r="G105" s="404"/>
      <c r="H105" s="404"/>
      <c r="I105" s="404"/>
      <c r="J105" s="404"/>
      <c r="K105" s="405"/>
      <c r="L105" s="405"/>
      <c r="M105" s="405"/>
      <c r="N105" s="405"/>
      <c r="O105" s="405"/>
      <c r="P105" s="405"/>
      <c r="Q105" s="405"/>
      <c r="R105" s="406"/>
    </row>
    <row r="106" spans="3:18" ht="12.75" hidden="1">
      <c r="C106" s="403" t="s">
        <v>100</v>
      </c>
      <c r="D106" s="404"/>
      <c r="E106" s="404"/>
      <c r="F106" s="404"/>
      <c r="G106" s="404"/>
      <c r="H106" s="404"/>
      <c r="I106" s="404"/>
      <c r="J106" s="404"/>
      <c r="K106" s="407"/>
      <c r="L106" s="407"/>
      <c r="M106" s="407"/>
      <c r="N106" s="407"/>
      <c r="O106" s="407"/>
      <c r="P106" s="407"/>
      <c r="Q106" s="407"/>
      <c r="R106" s="408"/>
    </row>
    <row r="107" spans="3:18" ht="12.75" hidden="1">
      <c r="C107" s="403" t="s">
        <v>101</v>
      </c>
      <c r="D107" s="404"/>
      <c r="E107" s="404"/>
      <c r="F107" s="404"/>
      <c r="G107" s="404"/>
      <c r="H107" s="404"/>
      <c r="I107" s="404"/>
      <c r="J107" s="404"/>
      <c r="K107" s="407"/>
      <c r="L107" s="407"/>
      <c r="M107" s="407"/>
      <c r="N107" s="407"/>
      <c r="O107" s="407"/>
      <c r="P107" s="407"/>
      <c r="Q107" s="407"/>
      <c r="R107" s="408"/>
    </row>
    <row r="108" spans="3:18" ht="12.75" hidden="1">
      <c r="C108" s="403" t="s">
        <v>102</v>
      </c>
      <c r="D108" s="404"/>
      <c r="E108" s="404"/>
      <c r="F108" s="404"/>
      <c r="G108" s="404"/>
      <c r="H108" s="404"/>
      <c r="I108" s="404"/>
      <c r="J108" s="404"/>
      <c r="K108" s="407"/>
      <c r="L108" s="407"/>
      <c r="M108" s="407"/>
      <c r="N108" s="407"/>
      <c r="O108" s="407"/>
      <c r="P108" s="407"/>
      <c r="Q108" s="407"/>
      <c r="R108" s="408"/>
    </row>
    <row r="109" spans="3:18" ht="12.75" hidden="1">
      <c r="C109" s="403" t="s">
        <v>103</v>
      </c>
      <c r="D109" s="404"/>
      <c r="E109" s="404"/>
      <c r="F109" s="404"/>
      <c r="G109" s="404"/>
      <c r="H109" s="404"/>
      <c r="I109" s="404"/>
      <c r="J109" s="404"/>
      <c r="K109" s="405"/>
      <c r="L109" s="405"/>
      <c r="M109" s="405"/>
      <c r="N109" s="405"/>
      <c r="O109" s="405"/>
      <c r="P109" s="405"/>
      <c r="Q109" s="405"/>
      <c r="R109" s="406"/>
    </row>
    <row r="110" spans="3:18" ht="12.75" hidden="1">
      <c r="C110" s="403" t="s">
        <v>104</v>
      </c>
      <c r="D110" s="404"/>
      <c r="E110" s="404"/>
      <c r="F110" s="404"/>
      <c r="G110" s="404"/>
      <c r="H110" s="404"/>
      <c r="I110" s="404"/>
      <c r="J110" s="404"/>
      <c r="K110" s="405"/>
      <c r="L110" s="405"/>
      <c r="M110" s="405"/>
      <c r="N110" s="405"/>
      <c r="O110" s="405"/>
      <c r="P110" s="405"/>
      <c r="Q110" s="405"/>
      <c r="R110" s="406"/>
    </row>
    <row r="111" spans="3:18" ht="12.75" hidden="1">
      <c r="C111" s="403" t="s">
        <v>105</v>
      </c>
      <c r="D111" s="404"/>
      <c r="E111" s="404"/>
      <c r="F111" s="404"/>
      <c r="G111" s="404"/>
      <c r="H111" s="404"/>
      <c r="I111" s="404"/>
      <c r="J111" s="404"/>
      <c r="K111" s="407"/>
      <c r="L111" s="407"/>
      <c r="M111" s="407"/>
      <c r="N111" s="407"/>
      <c r="O111" s="407"/>
      <c r="P111" s="407"/>
      <c r="Q111" s="407"/>
      <c r="R111" s="408"/>
    </row>
    <row r="112" spans="3:18" ht="13.5" hidden="1" thickBot="1">
      <c r="C112" s="409" t="s">
        <v>107</v>
      </c>
      <c r="D112" s="410"/>
      <c r="E112" s="410"/>
      <c r="F112" s="410"/>
      <c r="G112" s="410"/>
      <c r="H112" s="410"/>
      <c r="I112" s="410"/>
      <c r="J112" s="410"/>
      <c r="K112" s="411"/>
      <c r="L112" s="411"/>
      <c r="M112" s="411"/>
      <c r="N112" s="411"/>
      <c r="O112" s="411"/>
      <c r="P112" s="411"/>
      <c r="Q112" s="411"/>
      <c r="R112" s="412"/>
    </row>
    <row r="113" spans="3:18" ht="3.75" customHeight="1" hidden="1" thickTop="1">
      <c r="C113" s="413"/>
      <c r="D113" s="413"/>
      <c r="E113" s="413"/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</row>
  </sheetData>
  <sheetProtection password="DB66" sheet="1"/>
  <mergeCells count="459">
    <mergeCell ref="T47:V47"/>
    <mergeCell ref="W47:Y47"/>
    <mergeCell ref="Z47:AB47"/>
    <mergeCell ref="AC47:AE47"/>
    <mergeCell ref="AF47:AH47"/>
    <mergeCell ref="T46:V46"/>
    <mergeCell ref="W46:Y46"/>
    <mergeCell ref="Z46:AB46"/>
    <mergeCell ref="AC46:AE46"/>
    <mergeCell ref="AF46:AH46"/>
    <mergeCell ref="C47:H47"/>
    <mergeCell ref="I47:J47"/>
    <mergeCell ref="K47:M47"/>
    <mergeCell ref="N47:P47"/>
    <mergeCell ref="Q47:S47"/>
    <mergeCell ref="T45:V45"/>
    <mergeCell ref="W45:Y45"/>
    <mergeCell ref="Z45:AB45"/>
    <mergeCell ref="AC45:AE45"/>
    <mergeCell ref="AF45:AH45"/>
    <mergeCell ref="C46:H46"/>
    <mergeCell ref="I46:J46"/>
    <mergeCell ref="K46:M46"/>
    <mergeCell ref="N46:P46"/>
    <mergeCell ref="Q46:S46"/>
    <mergeCell ref="T44:V44"/>
    <mergeCell ref="W44:Y44"/>
    <mergeCell ref="Z44:AB44"/>
    <mergeCell ref="AC44:AE44"/>
    <mergeCell ref="AF44:AH44"/>
    <mergeCell ref="C45:H45"/>
    <mergeCell ref="I45:J45"/>
    <mergeCell ref="K45:M45"/>
    <mergeCell ref="N45:P45"/>
    <mergeCell ref="Q45:S45"/>
    <mergeCell ref="T43:V43"/>
    <mergeCell ref="W43:Y43"/>
    <mergeCell ref="Z43:AB43"/>
    <mergeCell ref="AC43:AE43"/>
    <mergeCell ref="AF43:AH43"/>
    <mergeCell ref="C44:H44"/>
    <mergeCell ref="I44:J44"/>
    <mergeCell ref="K44:M44"/>
    <mergeCell ref="N44:P44"/>
    <mergeCell ref="Q44:S44"/>
    <mergeCell ref="T42:V42"/>
    <mergeCell ref="W42:Y42"/>
    <mergeCell ref="Z42:AB42"/>
    <mergeCell ref="AC42:AE42"/>
    <mergeCell ref="AF42:AH42"/>
    <mergeCell ref="C43:H43"/>
    <mergeCell ref="I43:J43"/>
    <mergeCell ref="K43:M43"/>
    <mergeCell ref="N43:P43"/>
    <mergeCell ref="Q43:S43"/>
    <mergeCell ref="T41:V41"/>
    <mergeCell ref="W41:Y41"/>
    <mergeCell ref="Z41:AB41"/>
    <mergeCell ref="AC41:AE41"/>
    <mergeCell ref="AF41:AH41"/>
    <mergeCell ref="C42:H42"/>
    <mergeCell ref="I42:J42"/>
    <mergeCell ref="K42:M42"/>
    <mergeCell ref="N42:P42"/>
    <mergeCell ref="Q42:S42"/>
    <mergeCell ref="T40:V40"/>
    <mergeCell ref="W40:Y40"/>
    <mergeCell ref="Z40:AB40"/>
    <mergeCell ref="AC40:AE40"/>
    <mergeCell ref="AF40:AH40"/>
    <mergeCell ref="C41:H41"/>
    <mergeCell ref="I41:J41"/>
    <mergeCell ref="K41:M41"/>
    <mergeCell ref="N41:P41"/>
    <mergeCell ref="Q41:S41"/>
    <mergeCell ref="C113:J113"/>
    <mergeCell ref="K113:R113"/>
    <mergeCell ref="C40:H40"/>
    <mergeCell ref="I40:J40"/>
    <mergeCell ref="K40:M40"/>
    <mergeCell ref="N40:P40"/>
    <mergeCell ref="Q40:S40"/>
    <mergeCell ref="C110:J110"/>
    <mergeCell ref="K110:R110"/>
    <mergeCell ref="C111:J111"/>
    <mergeCell ref="K111:R111"/>
    <mergeCell ref="C112:J112"/>
    <mergeCell ref="K112:R112"/>
    <mergeCell ref="C107:J107"/>
    <mergeCell ref="K107:R107"/>
    <mergeCell ref="C108:J108"/>
    <mergeCell ref="K108:R108"/>
    <mergeCell ref="C109:J109"/>
    <mergeCell ref="K109:R109"/>
    <mergeCell ref="C104:J104"/>
    <mergeCell ref="K104:R104"/>
    <mergeCell ref="C105:J105"/>
    <mergeCell ref="K105:R105"/>
    <mergeCell ref="C106:J106"/>
    <mergeCell ref="K106:R106"/>
    <mergeCell ref="H99:M99"/>
    <mergeCell ref="B100:D100"/>
    <mergeCell ref="H100:M100"/>
    <mergeCell ref="C102:J102"/>
    <mergeCell ref="K102:R102"/>
    <mergeCell ref="C103:J103"/>
    <mergeCell ref="K103:R103"/>
    <mergeCell ref="AE93:AH93"/>
    <mergeCell ref="H96:M96"/>
    <mergeCell ref="Q96:V97"/>
    <mergeCell ref="AB96:AH96"/>
    <mergeCell ref="B97:D97"/>
    <mergeCell ref="H97:M97"/>
    <mergeCell ref="W97:Z97"/>
    <mergeCell ref="AB97:AH97"/>
    <mergeCell ref="C93:J93"/>
    <mergeCell ref="K93:N93"/>
    <mergeCell ref="O93:R93"/>
    <mergeCell ref="S93:V93"/>
    <mergeCell ref="W93:Z93"/>
    <mergeCell ref="AA93:AD93"/>
    <mergeCell ref="AE91:AH91"/>
    <mergeCell ref="C92:J92"/>
    <mergeCell ref="K92:N92"/>
    <mergeCell ref="O92:R92"/>
    <mergeCell ref="S92:V92"/>
    <mergeCell ref="W92:Z92"/>
    <mergeCell ref="AA92:AD92"/>
    <mergeCell ref="AE92:AH92"/>
    <mergeCell ref="C91:J91"/>
    <mergeCell ref="K91:N91"/>
    <mergeCell ref="O91:R91"/>
    <mergeCell ref="S91:V91"/>
    <mergeCell ref="W91:Z91"/>
    <mergeCell ref="AA91:AD91"/>
    <mergeCell ref="AE89:AH89"/>
    <mergeCell ref="C90:J90"/>
    <mergeCell ref="K90:N90"/>
    <mergeCell ref="O90:R90"/>
    <mergeCell ref="S90:V90"/>
    <mergeCell ref="W90:Z90"/>
    <mergeCell ref="AA90:AD90"/>
    <mergeCell ref="AE90:AH90"/>
    <mergeCell ref="C89:J89"/>
    <mergeCell ref="K89:N89"/>
    <mergeCell ref="O89:R89"/>
    <mergeCell ref="S89:V89"/>
    <mergeCell ref="W89:Z89"/>
    <mergeCell ref="AA89:AD89"/>
    <mergeCell ref="AE79:AH79"/>
    <mergeCell ref="AE82:AH82"/>
    <mergeCell ref="C84:J88"/>
    <mergeCell ref="K84:N88"/>
    <mergeCell ref="O84:AD84"/>
    <mergeCell ref="AE84:AH88"/>
    <mergeCell ref="O85:R88"/>
    <mergeCell ref="S85:V88"/>
    <mergeCell ref="W85:Z88"/>
    <mergeCell ref="AA85:AD88"/>
    <mergeCell ref="C79:J79"/>
    <mergeCell ref="K79:N79"/>
    <mergeCell ref="O79:R79"/>
    <mergeCell ref="S79:V79"/>
    <mergeCell ref="W79:Z79"/>
    <mergeCell ref="AA79:AD79"/>
    <mergeCell ref="AE77:AH77"/>
    <mergeCell ref="C78:J78"/>
    <mergeCell ref="K78:N78"/>
    <mergeCell ref="O78:R78"/>
    <mergeCell ref="S78:V78"/>
    <mergeCell ref="W78:Z78"/>
    <mergeCell ref="AA78:AD78"/>
    <mergeCell ref="AE78:AH78"/>
    <mergeCell ref="C77:J77"/>
    <mergeCell ref="K77:N77"/>
    <mergeCell ref="O77:R77"/>
    <mergeCell ref="S77:V77"/>
    <mergeCell ref="W77:Z77"/>
    <mergeCell ref="AA77:AD77"/>
    <mergeCell ref="AE75:AH75"/>
    <mergeCell ref="C76:J76"/>
    <mergeCell ref="K76:N76"/>
    <mergeCell ref="O76:R76"/>
    <mergeCell ref="S76:V76"/>
    <mergeCell ref="W76:Z76"/>
    <mergeCell ref="AA76:AD76"/>
    <mergeCell ref="AE76:AH76"/>
    <mergeCell ref="C75:J75"/>
    <mergeCell ref="K75:N75"/>
    <mergeCell ref="O75:R75"/>
    <mergeCell ref="S75:V75"/>
    <mergeCell ref="W75:Z75"/>
    <mergeCell ref="AA75:AD75"/>
    <mergeCell ref="C74:J74"/>
    <mergeCell ref="K74:N74"/>
    <mergeCell ref="O74:R74"/>
    <mergeCell ref="S74:V74"/>
    <mergeCell ref="W74:Z74"/>
    <mergeCell ref="AA74:AD74"/>
    <mergeCell ref="AE74:AH74"/>
    <mergeCell ref="AE72:AH72"/>
    <mergeCell ref="C73:J73"/>
    <mergeCell ref="K73:N73"/>
    <mergeCell ref="O73:R73"/>
    <mergeCell ref="S73:V73"/>
    <mergeCell ref="W73:Z73"/>
    <mergeCell ref="AA73:AD73"/>
    <mergeCell ref="AE73:AH73"/>
    <mergeCell ref="C72:J72"/>
    <mergeCell ref="K72:N72"/>
    <mergeCell ref="O72:R72"/>
    <mergeCell ref="S72:V72"/>
    <mergeCell ref="W72:Z72"/>
    <mergeCell ref="AA72:AD72"/>
    <mergeCell ref="AE71:AH71"/>
    <mergeCell ref="C71:J71"/>
    <mergeCell ref="K71:N71"/>
    <mergeCell ref="O71:R71"/>
    <mergeCell ref="S71:V71"/>
    <mergeCell ref="W71:Z71"/>
    <mergeCell ref="AA71:AD71"/>
    <mergeCell ref="AE69:AH69"/>
    <mergeCell ref="C70:J70"/>
    <mergeCell ref="K70:N70"/>
    <mergeCell ref="O70:R70"/>
    <mergeCell ref="S70:V70"/>
    <mergeCell ref="W70:Z70"/>
    <mergeCell ref="AA70:AD70"/>
    <mergeCell ref="AE70:AH70"/>
    <mergeCell ref="D69:J69"/>
    <mergeCell ref="K69:N69"/>
    <mergeCell ref="O69:R69"/>
    <mergeCell ref="S69:V69"/>
    <mergeCell ref="W69:Z69"/>
    <mergeCell ref="AA69:AD69"/>
    <mergeCell ref="C68:J68"/>
    <mergeCell ref="K68:N68"/>
    <mergeCell ref="O68:R68"/>
    <mergeCell ref="S68:V68"/>
    <mergeCell ref="W68:Z68"/>
    <mergeCell ref="AA68:AD68"/>
    <mergeCell ref="AE68:AH68"/>
    <mergeCell ref="AE66:AH66"/>
    <mergeCell ref="C67:J67"/>
    <mergeCell ref="K67:N67"/>
    <mergeCell ref="O67:R67"/>
    <mergeCell ref="S67:V67"/>
    <mergeCell ref="W67:Z67"/>
    <mergeCell ref="AA67:AD67"/>
    <mergeCell ref="AE67:AH67"/>
    <mergeCell ref="C66:J66"/>
    <mergeCell ref="K66:N66"/>
    <mergeCell ref="O66:R66"/>
    <mergeCell ref="S66:V66"/>
    <mergeCell ref="W66:Z66"/>
    <mergeCell ref="AA66:AD66"/>
    <mergeCell ref="AE64:AH64"/>
    <mergeCell ref="D65:J65"/>
    <mergeCell ref="K65:N65"/>
    <mergeCell ref="O65:R65"/>
    <mergeCell ref="S65:V65"/>
    <mergeCell ref="W65:Z65"/>
    <mergeCell ref="AA65:AD65"/>
    <mergeCell ref="AE65:AH65"/>
    <mergeCell ref="C64:J64"/>
    <mergeCell ref="K64:N64"/>
    <mergeCell ref="O64:R64"/>
    <mergeCell ref="S64:V64"/>
    <mergeCell ref="W64:Z64"/>
    <mergeCell ref="AA64:AD64"/>
    <mergeCell ref="AE63:AH63"/>
    <mergeCell ref="C63:J63"/>
    <mergeCell ref="K63:N63"/>
    <mergeCell ref="O63:R63"/>
    <mergeCell ref="S63:V63"/>
    <mergeCell ref="W63:Z63"/>
    <mergeCell ref="AA63:AD63"/>
    <mergeCell ref="AE61:AH61"/>
    <mergeCell ref="C62:J62"/>
    <mergeCell ref="K62:N62"/>
    <mergeCell ref="O62:R62"/>
    <mergeCell ref="S62:V62"/>
    <mergeCell ref="W62:Z62"/>
    <mergeCell ref="AA62:AD62"/>
    <mergeCell ref="AE62:AH62"/>
    <mergeCell ref="C61:J61"/>
    <mergeCell ref="K61:N61"/>
    <mergeCell ref="O61:R61"/>
    <mergeCell ref="S61:V61"/>
    <mergeCell ref="W61:Z61"/>
    <mergeCell ref="AA61:AD61"/>
    <mergeCell ref="AE59:AH59"/>
    <mergeCell ref="C60:J60"/>
    <mergeCell ref="K60:N60"/>
    <mergeCell ref="O60:R60"/>
    <mergeCell ref="S60:V60"/>
    <mergeCell ref="W60:Z60"/>
    <mergeCell ref="AA60:AD60"/>
    <mergeCell ref="AE60:AH60"/>
    <mergeCell ref="S55:V58"/>
    <mergeCell ref="W55:Z58"/>
    <mergeCell ref="AA55:AD58"/>
    <mergeCell ref="C59:J59"/>
    <mergeCell ref="K59:N59"/>
    <mergeCell ref="O59:R59"/>
    <mergeCell ref="S59:V59"/>
    <mergeCell ref="W59:Z59"/>
    <mergeCell ref="AA59:AD59"/>
    <mergeCell ref="Z49:AB49"/>
    <mergeCell ref="AC49:AE49"/>
    <mergeCell ref="AF49:AH49"/>
    <mergeCell ref="A52:AD52"/>
    <mergeCell ref="AE52:AH52"/>
    <mergeCell ref="C54:J58"/>
    <mergeCell ref="K54:N58"/>
    <mergeCell ref="O54:AD54"/>
    <mergeCell ref="AE54:AH58"/>
    <mergeCell ref="O55:R58"/>
    <mergeCell ref="W48:Y48"/>
    <mergeCell ref="Z48:AB48"/>
    <mergeCell ref="AC48:AE48"/>
    <mergeCell ref="AF48:AH48"/>
    <mergeCell ref="C49:J49"/>
    <mergeCell ref="K49:M49"/>
    <mergeCell ref="N49:P49"/>
    <mergeCell ref="Q49:S49"/>
    <mergeCell ref="T49:V49"/>
    <mergeCell ref="W49:Y49"/>
    <mergeCell ref="W39:Y39"/>
    <mergeCell ref="Z39:AB39"/>
    <mergeCell ref="AC39:AE39"/>
    <mergeCell ref="AF39:AH39"/>
    <mergeCell ref="D48:H48"/>
    <mergeCell ref="I48:J48"/>
    <mergeCell ref="K48:M48"/>
    <mergeCell ref="N48:P48"/>
    <mergeCell ref="Q48:S48"/>
    <mergeCell ref="T48:V48"/>
    <mergeCell ref="C39:H39"/>
    <mergeCell ref="I39:J39"/>
    <mergeCell ref="K39:M39"/>
    <mergeCell ref="N39:P39"/>
    <mergeCell ref="Q39:S39"/>
    <mergeCell ref="T39:V39"/>
    <mergeCell ref="AF37:AH37"/>
    <mergeCell ref="C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C36:AE36"/>
    <mergeCell ref="AF36:AH36"/>
    <mergeCell ref="C37:J37"/>
    <mergeCell ref="K37:M37"/>
    <mergeCell ref="N37:P37"/>
    <mergeCell ref="Q37:S37"/>
    <mergeCell ref="T37:V37"/>
    <mergeCell ref="W37:Y37"/>
    <mergeCell ref="Z37:AB37"/>
    <mergeCell ref="AC37:AE37"/>
    <mergeCell ref="Z32:AB35"/>
    <mergeCell ref="AC32:AE35"/>
    <mergeCell ref="AF32:AH35"/>
    <mergeCell ref="C36:J36"/>
    <mergeCell ref="K36:M36"/>
    <mergeCell ref="N36:P36"/>
    <mergeCell ref="Q36:S36"/>
    <mergeCell ref="T36:V36"/>
    <mergeCell ref="W36:Y36"/>
    <mergeCell ref="Z36:AB36"/>
    <mergeCell ref="A28:AD28"/>
    <mergeCell ref="AE28:AH28"/>
    <mergeCell ref="C30:J35"/>
    <mergeCell ref="K30:M35"/>
    <mergeCell ref="N30:P35"/>
    <mergeCell ref="Q30:AB31"/>
    <mergeCell ref="AC30:AH31"/>
    <mergeCell ref="Q32:S35"/>
    <mergeCell ref="T32:V35"/>
    <mergeCell ref="W32:Y35"/>
    <mergeCell ref="AE23:AH23"/>
    <mergeCell ref="D24:J24"/>
    <mergeCell ref="K24:N24"/>
    <mergeCell ref="O24:R24"/>
    <mergeCell ref="S24:V24"/>
    <mergeCell ref="W24:Z24"/>
    <mergeCell ref="AA24:AD24"/>
    <mergeCell ref="AE24:AH24"/>
    <mergeCell ref="C23:J23"/>
    <mergeCell ref="K23:N23"/>
    <mergeCell ref="O23:R23"/>
    <mergeCell ref="S23:V23"/>
    <mergeCell ref="W23:Z23"/>
    <mergeCell ref="AA23:AD23"/>
    <mergeCell ref="AE22:AH22"/>
    <mergeCell ref="C22:J22"/>
    <mergeCell ref="K22:N22"/>
    <mergeCell ref="O22:R22"/>
    <mergeCell ref="S22:V22"/>
    <mergeCell ref="W22:Z22"/>
    <mergeCell ref="AA22:AD22"/>
    <mergeCell ref="AE20:AH20"/>
    <mergeCell ref="C21:J21"/>
    <mergeCell ref="K21:N21"/>
    <mergeCell ref="O21:R21"/>
    <mergeCell ref="S21:V21"/>
    <mergeCell ref="W21:Z21"/>
    <mergeCell ref="AA21:AD21"/>
    <mergeCell ref="AE21:AH21"/>
    <mergeCell ref="AA17:AD19"/>
    <mergeCell ref="C20:J20"/>
    <mergeCell ref="K20:N20"/>
    <mergeCell ref="O20:R20"/>
    <mergeCell ref="S20:V20"/>
    <mergeCell ref="W20:Z20"/>
    <mergeCell ref="AA20:AD20"/>
    <mergeCell ref="A14:AE14"/>
    <mergeCell ref="A16:A19"/>
    <mergeCell ref="B16:B19"/>
    <mergeCell ref="C16:J19"/>
    <mergeCell ref="K16:N19"/>
    <mergeCell ref="O16:AD16"/>
    <mergeCell ref="AE16:AH19"/>
    <mergeCell ref="O17:R19"/>
    <mergeCell ref="S17:V19"/>
    <mergeCell ref="W17:Z19"/>
    <mergeCell ref="A12:L12"/>
    <mergeCell ref="AC12:AE12"/>
    <mergeCell ref="AF12:AH12"/>
    <mergeCell ref="A13:L13"/>
    <mergeCell ref="AC13:AE13"/>
    <mergeCell ref="AF13:AH13"/>
    <mergeCell ref="A10:L10"/>
    <mergeCell ref="M10:AB10"/>
    <mergeCell ref="AC10:AE10"/>
    <mergeCell ref="AF10:AH10"/>
    <mergeCell ref="A11:L11"/>
    <mergeCell ref="M11:AB11"/>
    <mergeCell ref="AC11:AE11"/>
    <mergeCell ref="AF11:AH11"/>
    <mergeCell ref="N7:T7"/>
    <mergeCell ref="AC7:AE7"/>
    <mergeCell ref="AF7:AH7"/>
    <mergeCell ref="AF8:AH8"/>
    <mergeCell ref="A9:L9"/>
    <mergeCell ref="M9:AB9"/>
    <mergeCell ref="AC9:AE9"/>
    <mergeCell ref="AF9:AH9"/>
    <mergeCell ref="A2:AE2"/>
    <mergeCell ref="A3:AE3"/>
    <mergeCell ref="A4:AE4"/>
    <mergeCell ref="A5:AE5"/>
    <mergeCell ref="AF5:AH5"/>
    <mergeCell ref="AB6:AE6"/>
    <mergeCell ref="AF6:AH6"/>
  </mergeCells>
  <printOptions/>
  <pageMargins left="0" right="0" top="0.3937007874015748" bottom="0.3937007874015748" header="0" footer="0"/>
  <pageSetup blackAndWhite="1" horizontalDpi="300" verticalDpi="300" orientation="landscape" paperSize="9" scale="70" r:id="rId2"/>
  <rowBreaks count="3" manualBreakCount="3">
    <brk id="25" max="255" man="1"/>
    <brk id="50" max="255" man="1"/>
    <brk id="7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K111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0.25390625" style="72" hidden="1" customWidth="1"/>
    <col min="36" max="36" width="39.25390625" style="90" hidden="1" customWidth="1"/>
    <col min="37" max="37" width="0" style="4" hidden="1" customWidth="1"/>
    <col min="38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5" ht="12.7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I2" s="8"/>
    </row>
    <row r="3" spans="1:35" ht="12.75">
      <c r="A3" s="277" t="s">
        <v>78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I3" s="8"/>
    </row>
    <row r="4" spans="1:35" ht="12.75">
      <c r="A4" s="277" t="s">
        <v>79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I4" s="8"/>
    </row>
    <row r="5" spans="1:35" ht="13.5" thickBot="1">
      <c r="A5" s="278" t="s">
        <v>80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9"/>
      <c r="AF5" s="262" t="s">
        <v>1</v>
      </c>
      <c r="AG5" s="263"/>
      <c r="AH5" s="264"/>
      <c r="AI5" s="36"/>
    </row>
    <row r="6" spans="2:35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86" t="s">
        <v>2</v>
      </c>
      <c r="AC6" s="286"/>
      <c r="AD6" s="286"/>
      <c r="AE6" s="287"/>
      <c r="AF6" s="265" t="s">
        <v>3</v>
      </c>
      <c r="AG6" s="266"/>
      <c r="AH6" s="267"/>
      <c r="AI6" s="36"/>
    </row>
    <row r="7" spans="2:35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93"/>
      <c r="O7" s="293"/>
      <c r="P7" s="293"/>
      <c r="Q7" s="293"/>
      <c r="R7" s="293"/>
      <c r="S7" s="293"/>
      <c r="T7" s="293"/>
      <c r="U7" s="14"/>
      <c r="V7" s="14"/>
      <c r="W7" s="15"/>
      <c r="X7" s="14"/>
      <c r="Y7" s="14"/>
      <c r="Z7" s="16"/>
      <c r="AA7" s="14"/>
      <c r="AB7" s="17"/>
      <c r="AC7" s="260" t="s">
        <v>5</v>
      </c>
      <c r="AD7" s="260"/>
      <c r="AE7" s="261"/>
      <c r="AF7" s="268"/>
      <c r="AG7" s="269"/>
      <c r="AH7" s="270"/>
      <c r="AI7" s="105"/>
    </row>
    <row r="8" spans="2:35" ht="12.75">
      <c r="B8" s="10"/>
      <c r="C8" s="10"/>
      <c r="D8" s="10"/>
      <c r="E8" s="10"/>
      <c r="F8" s="10"/>
      <c r="G8" s="10"/>
      <c r="H8" s="10"/>
      <c r="I8" s="10"/>
      <c r="J8" s="11"/>
      <c r="K8" s="12"/>
      <c r="L8" s="12"/>
      <c r="M8" s="13"/>
      <c r="N8" s="118"/>
      <c r="O8" s="118"/>
      <c r="P8" s="118"/>
      <c r="Q8" s="118"/>
      <c r="R8" s="118"/>
      <c r="S8" s="118"/>
      <c r="T8" s="118"/>
      <c r="U8" s="14"/>
      <c r="V8" s="14"/>
      <c r="W8" s="15"/>
      <c r="X8" s="14"/>
      <c r="Y8" s="14"/>
      <c r="Z8" s="16"/>
      <c r="AA8" s="14"/>
      <c r="AB8" s="17"/>
      <c r="AC8" s="116"/>
      <c r="AD8" s="116"/>
      <c r="AE8" s="117"/>
      <c r="AF8" s="244"/>
      <c r="AG8" s="245"/>
      <c r="AH8" s="246"/>
      <c r="AI8" s="105"/>
    </row>
    <row r="9" spans="1:35" ht="37.5" customHeight="1">
      <c r="A9" s="275" t="s">
        <v>81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60" t="s">
        <v>6</v>
      </c>
      <c r="AD9" s="260"/>
      <c r="AE9" s="261"/>
      <c r="AF9" s="244"/>
      <c r="AG9" s="245"/>
      <c r="AH9" s="246"/>
      <c r="AI9" s="105"/>
    </row>
    <row r="10" spans="1:35" ht="12.75">
      <c r="A10" s="291" t="s">
        <v>82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60" t="s">
        <v>83</v>
      </c>
      <c r="AD10" s="260"/>
      <c r="AE10" s="261"/>
      <c r="AF10" s="244"/>
      <c r="AG10" s="245"/>
      <c r="AH10" s="246"/>
      <c r="AI10" s="105"/>
    </row>
    <row r="11" spans="1:35" ht="12.75">
      <c r="A11" s="276" t="s">
        <v>7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60" t="s">
        <v>95</v>
      </c>
      <c r="AD11" s="260"/>
      <c r="AE11" s="261"/>
      <c r="AF11" s="244"/>
      <c r="AG11" s="245"/>
      <c r="AH11" s="246"/>
      <c r="AI11" s="105"/>
    </row>
    <row r="12" spans="1:35" ht="12.75">
      <c r="A12" s="276" t="s">
        <v>96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60"/>
      <c r="AD12" s="260"/>
      <c r="AE12" s="261"/>
      <c r="AF12" s="247"/>
      <c r="AG12" s="248"/>
      <c r="AH12" s="249"/>
      <c r="AI12" s="36"/>
    </row>
    <row r="13" spans="1:35" ht="13.5" thickBot="1">
      <c r="A13" s="276" t="s">
        <v>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19"/>
      <c r="N13" s="19"/>
      <c r="O13" s="19"/>
      <c r="P13" s="19"/>
      <c r="Q13" s="19"/>
      <c r="R13" s="19"/>
      <c r="S13" s="19"/>
      <c r="T13" s="19"/>
      <c r="U13" s="19"/>
      <c r="V13" s="19"/>
      <c r="X13" s="19"/>
      <c r="Y13" s="19"/>
      <c r="AA13" s="19"/>
      <c r="AB13" s="20"/>
      <c r="AC13" s="260" t="s">
        <v>9</v>
      </c>
      <c r="AD13" s="260"/>
      <c r="AE13" s="261"/>
      <c r="AF13" s="250" t="s">
        <v>10</v>
      </c>
      <c r="AG13" s="251"/>
      <c r="AH13" s="252"/>
      <c r="AI13" s="36"/>
    </row>
    <row r="14" spans="1:35" ht="15">
      <c r="A14" s="259" t="s">
        <v>58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1"/>
      <c r="AG14" s="21"/>
      <c r="AH14" s="21"/>
      <c r="AI14" s="109"/>
    </row>
    <row r="15" spans="1:31" ht="12.7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4"/>
      <c r="L15" s="24"/>
      <c r="M15" s="24"/>
      <c r="N15" s="24"/>
      <c r="O15" s="25"/>
      <c r="P15" s="25"/>
      <c r="Q15" s="25"/>
      <c r="R15" s="25"/>
      <c r="S15" s="25"/>
      <c r="T15" s="25"/>
      <c r="U15" s="25"/>
      <c r="V15" s="25"/>
      <c r="W15" s="15"/>
      <c r="X15" s="25"/>
      <c r="Y15" s="25"/>
      <c r="Z15" s="16"/>
      <c r="AA15" s="25"/>
      <c r="AB15" s="25"/>
      <c r="AD15" s="25"/>
      <c r="AE15" s="25"/>
    </row>
    <row r="16" spans="1:36" s="1" customFormat="1" ht="11.25">
      <c r="A16" s="329" t="s">
        <v>13</v>
      </c>
      <c r="B16" s="329" t="s">
        <v>85</v>
      </c>
      <c r="C16" s="205" t="s">
        <v>84</v>
      </c>
      <c r="D16" s="331"/>
      <c r="E16" s="331"/>
      <c r="F16" s="331"/>
      <c r="G16" s="331"/>
      <c r="H16" s="331"/>
      <c r="I16" s="331"/>
      <c r="J16" s="332"/>
      <c r="K16" s="253" t="s">
        <v>65</v>
      </c>
      <c r="L16" s="254"/>
      <c r="M16" s="254"/>
      <c r="N16" s="255"/>
      <c r="O16" s="280" t="s">
        <v>70</v>
      </c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2"/>
      <c r="AE16" s="253" t="s">
        <v>64</v>
      </c>
      <c r="AF16" s="254"/>
      <c r="AG16" s="254"/>
      <c r="AH16" s="255"/>
      <c r="AI16" s="102"/>
      <c r="AJ16" s="91"/>
    </row>
    <row r="17" spans="1:36" s="1" customFormat="1" ht="11.25">
      <c r="A17" s="330"/>
      <c r="B17" s="330"/>
      <c r="C17" s="333"/>
      <c r="D17" s="334"/>
      <c r="E17" s="334"/>
      <c r="F17" s="334"/>
      <c r="G17" s="334"/>
      <c r="H17" s="334"/>
      <c r="I17" s="334"/>
      <c r="J17" s="335"/>
      <c r="K17" s="256"/>
      <c r="L17" s="257"/>
      <c r="M17" s="257"/>
      <c r="N17" s="258"/>
      <c r="O17" s="218" t="s">
        <v>86</v>
      </c>
      <c r="P17" s="218"/>
      <c r="Q17" s="218"/>
      <c r="R17" s="218"/>
      <c r="S17" s="218" t="s">
        <v>67</v>
      </c>
      <c r="T17" s="218"/>
      <c r="U17" s="218"/>
      <c r="V17" s="218"/>
      <c r="W17" s="186" t="s">
        <v>72</v>
      </c>
      <c r="X17" s="186"/>
      <c r="Y17" s="186"/>
      <c r="Z17" s="186"/>
      <c r="AA17" s="186" t="s">
        <v>15</v>
      </c>
      <c r="AB17" s="186"/>
      <c r="AC17" s="186"/>
      <c r="AD17" s="186"/>
      <c r="AE17" s="256"/>
      <c r="AF17" s="257"/>
      <c r="AG17" s="257"/>
      <c r="AH17" s="258"/>
      <c r="AI17" s="102"/>
      <c r="AJ17" s="91"/>
    </row>
    <row r="18" spans="1:36" s="1" customFormat="1" ht="33.75">
      <c r="A18" s="330"/>
      <c r="B18" s="330"/>
      <c r="C18" s="333"/>
      <c r="D18" s="334"/>
      <c r="E18" s="334"/>
      <c r="F18" s="334"/>
      <c r="G18" s="334"/>
      <c r="H18" s="334"/>
      <c r="I18" s="334"/>
      <c r="J18" s="335"/>
      <c r="K18" s="256"/>
      <c r="L18" s="257"/>
      <c r="M18" s="257"/>
      <c r="N18" s="258"/>
      <c r="O18" s="219"/>
      <c r="P18" s="219"/>
      <c r="Q18" s="219"/>
      <c r="R18" s="219"/>
      <c r="S18" s="219"/>
      <c r="T18" s="219"/>
      <c r="U18" s="219"/>
      <c r="V18" s="219"/>
      <c r="W18" s="187"/>
      <c r="X18" s="187"/>
      <c r="Y18" s="187"/>
      <c r="Z18" s="187"/>
      <c r="AA18" s="187"/>
      <c r="AB18" s="187"/>
      <c r="AC18" s="187"/>
      <c r="AD18" s="187"/>
      <c r="AE18" s="256"/>
      <c r="AF18" s="257"/>
      <c r="AG18" s="257"/>
      <c r="AH18" s="258"/>
      <c r="AI18" s="102" t="s">
        <v>97</v>
      </c>
      <c r="AJ18" s="91"/>
    </row>
    <row r="19" spans="1:36" s="1" customFormat="1" ht="11.25">
      <c r="A19" s="330"/>
      <c r="B19" s="330"/>
      <c r="C19" s="333"/>
      <c r="D19" s="334"/>
      <c r="E19" s="334"/>
      <c r="F19" s="334"/>
      <c r="G19" s="334"/>
      <c r="H19" s="334"/>
      <c r="I19" s="334"/>
      <c r="J19" s="335"/>
      <c r="K19" s="256"/>
      <c r="L19" s="257"/>
      <c r="M19" s="257"/>
      <c r="N19" s="258"/>
      <c r="O19" s="219"/>
      <c r="P19" s="219"/>
      <c r="Q19" s="219"/>
      <c r="R19" s="219"/>
      <c r="S19" s="219"/>
      <c r="T19" s="219"/>
      <c r="U19" s="219"/>
      <c r="V19" s="219"/>
      <c r="W19" s="187"/>
      <c r="X19" s="187"/>
      <c r="Y19" s="187"/>
      <c r="Z19" s="187"/>
      <c r="AA19" s="187"/>
      <c r="AB19" s="187"/>
      <c r="AC19" s="187"/>
      <c r="AD19" s="187"/>
      <c r="AE19" s="256"/>
      <c r="AF19" s="257"/>
      <c r="AG19" s="257"/>
      <c r="AH19" s="258"/>
      <c r="AI19" s="102"/>
      <c r="AJ19" s="91"/>
    </row>
    <row r="20" spans="1:35" ht="13.5" thickBot="1">
      <c r="A20" s="74">
        <v>1</v>
      </c>
      <c r="B20" s="26">
        <v>2</v>
      </c>
      <c r="C20" s="294">
        <v>3</v>
      </c>
      <c r="D20" s="295"/>
      <c r="E20" s="295"/>
      <c r="F20" s="295"/>
      <c r="G20" s="295"/>
      <c r="H20" s="295"/>
      <c r="I20" s="295"/>
      <c r="J20" s="296"/>
      <c r="K20" s="283" t="s">
        <v>17</v>
      </c>
      <c r="L20" s="284"/>
      <c r="M20" s="284"/>
      <c r="N20" s="285"/>
      <c r="O20" s="283" t="s">
        <v>18</v>
      </c>
      <c r="P20" s="284"/>
      <c r="Q20" s="284"/>
      <c r="R20" s="285"/>
      <c r="S20" s="283" t="s">
        <v>19</v>
      </c>
      <c r="T20" s="284"/>
      <c r="U20" s="284"/>
      <c r="V20" s="285"/>
      <c r="W20" s="319" t="s">
        <v>20</v>
      </c>
      <c r="X20" s="320"/>
      <c r="Y20" s="320"/>
      <c r="Z20" s="321"/>
      <c r="AA20" s="201" t="s">
        <v>21</v>
      </c>
      <c r="AB20" s="201"/>
      <c r="AC20" s="201"/>
      <c r="AD20" s="201"/>
      <c r="AE20" s="201" t="s">
        <v>22</v>
      </c>
      <c r="AF20" s="201"/>
      <c r="AG20" s="201"/>
      <c r="AH20" s="201"/>
      <c r="AI20" s="110"/>
    </row>
    <row r="21" spans="1:36" s="28" customFormat="1" ht="12.75">
      <c r="A21" s="73" t="s">
        <v>87</v>
      </c>
      <c r="B21" s="27" t="s">
        <v>23</v>
      </c>
      <c r="C21" s="322" t="s">
        <v>24</v>
      </c>
      <c r="D21" s="323"/>
      <c r="E21" s="323"/>
      <c r="F21" s="323"/>
      <c r="G21" s="323"/>
      <c r="H21" s="323"/>
      <c r="I21" s="323"/>
      <c r="J21" s="324"/>
      <c r="K21" s="288"/>
      <c r="L21" s="289"/>
      <c r="M21" s="289"/>
      <c r="N21" s="290"/>
      <c r="O21" s="288"/>
      <c r="P21" s="289"/>
      <c r="Q21" s="289"/>
      <c r="R21" s="290"/>
      <c r="S21" s="288"/>
      <c r="T21" s="289"/>
      <c r="U21" s="289"/>
      <c r="V21" s="290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292"/>
      <c r="AI21" s="106"/>
      <c r="AJ21" s="92"/>
    </row>
    <row r="22" spans="1:36" s="31" customFormat="1" ht="12.75">
      <c r="A22" s="75" t="s">
        <v>25</v>
      </c>
      <c r="B22" s="30"/>
      <c r="C22" s="146"/>
      <c r="D22" s="336"/>
      <c r="E22" s="336"/>
      <c r="F22" s="336"/>
      <c r="G22" s="336"/>
      <c r="H22" s="336"/>
      <c r="I22" s="336"/>
      <c r="J22" s="337"/>
      <c r="K22" s="175"/>
      <c r="L22" s="176"/>
      <c r="M22" s="176"/>
      <c r="N22" s="177"/>
      <c r="O22" s="175"/>
      <c r="P22" s="176"/>
      <c r="Q22" s="176"/>
      <c r="R22" s="177"/>
      <c r="S22" s="175"/>
      <c r="T22" s="176"/>
      <c r="U22" s="176"/>
      <c r="V22" s="177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311"/>
      <c r="AI22" s="106"/>
      <c r="AJ22" s="90"/>
    </row>
    <row r="23" spans="1:36" s="31" customFormat="1" ht="12.75">
      <c r="A23" s="94"/>
      <c r="B23" s="95" t="s">
        <v>23</v>
      </c>
      <c r="C23" s="152"/>
      <c r="D23" s="153"/>
      <c r="E23" s="153"/>
      <c r="F23" s="153"/>
      <c r="G23" s="153"/>
      <c r="H23" s="153"/>
      <c r="I23" s="153"/>
      <c r="J23" s="154"/>
      <c r="K23" s="158"/>
      <c r="L23" s="159"/>
      <c r="M23" s="159"/>
      <c r="N23" s="160"/>
      <c r="O23" s="158"/>
      <c r="P23" s="159"/>
      <c r="Q23" s="159"/>
      <c r="R23" s="160"/>
      <c r="S23" s="158"/>
      <c r="T23" s="159"/>
      <c r="U23" s="159"/>
      <c r="V23" s="160"/>
      <c r="W23" s="158"/>
      <c r="X23" s="159"/>
      <c r="Y23" s="159"/>
      <c r="Z23" s="160"/>
      <c r="AA23" s="158"/>
      <c r="AB23" s="159"/>
      <c r="AC23" s="159"/>
      <c r="AD23" s="160"/>
      <c r="AE23" s="158"/>
      <c r="AF23" s="159"/>
      <c r="AG23" s="159"/>
      <c r="AH23" s="318"/>
      <c r="AI23" s="106"/>
      <c r="AJ23" s="93"/>
    </row>
    <row r="24" spans="1:36" s="80" customFormat="1" ht="12.75">
      <c r="A24" s="98"/>
      <c r="B24" s="99" t="s">
        <v>23</v>
      </c>
      <c r="C24" s="149"/>
      <c r="D24" s="150"/>
      <c r="E24" s="150"/>
      <c r="F24" s="150"/>
      <c r="G24" s="150"/>
      <c r="H24" s="150"/>
      <c r="I24" s="150"/>
      <c r="J24" s="151"/>
      <c r="K24" s="305"/>
      <c r="L24" s="306"/>
      <c r="M24" s="306"/>
      <c r="N24" s="307"/>
      <c r="O24" s="305"/>
      <c r="P24" s="306"/>
      <c r="Q24" s="306"/>
      <c r="R24" s="307"/>
      <c r="S24" s="305"/>
      <c r="T24" s="306"/>
      <c r="U24" s="306"/>
      <c r="V24" s="307"/>
      <c r="W24" s="165"/>
      <c r="X24" s="165"/>
      <c r="Y24" s="165"/>
      <c r="Z24" s="165"/>
      <c r="AA24" s="325">
        <f>O24+S24+W24</f>
        <v>0</v>
      </c>
      <c r="AB24" s="326"/>
      <c r="AC24" s="326"/>
      <c r="AD24" s="327"/>
      <c r="AE24" s="143"/>
      <c r="AF24" s="143"/>
      <c r="AG24" s="143"/>
      <c r="AH24" s="145"/>
      <c r="AI24" s="55"/>
      <c r="AJ24" s="90">
        <f>C24</f>
        <v>0</v>
      </c>
    </row>
    <row r="25" spans="1:35" ht="12.75" hidden="1">
      <c r="A25" s="32"/>
      <c r="B25" s="33"/>
      <c r="C25" s="33"/>
      <c r="D25" s="272"/>
      <c r="E25" s="272"/>
      <c r="F25" s="272"/>
      <c r="G25" s="272"/>
      <c r="H25" s="272"/>
      <c r="I25" s="272"/>
      <c r="J25" s="272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328"/>
      <c r="X25" s="328"/>
      <c r="Y25" s="328"/>
      <c r="Z25" s="328"/>
      <c r="AA25" s="271"/>
      <c r="AB25" s="271"/>
      <c r="AC25" s="271"/>
      <c r="AD25" s="271"/>
      <c r="AE25" s="271"/>
      <c r="AF25" s="271"/>
      <c r="AG25" s="271"/>
      <c r="AH25" s="271"/>
      <c r="AI25" s="103"/>
    </row>
    <row r="26" spans="1:35" ht="1.5" customHeight="1" thickBot="1">
      <c r="A26" s="32"/>
      <c r="B26" s="82"/>
      <c r="C26" s="82"/>
      <c r="D26" s="83"/>
      <c r="E26" s="83"/>
      <c r="F26" s="83"/>
      <c r="G26" s="83"/>
      <c r="H26" s="83"/>
      <c r="I26" s="83"/>
      <c r="J26" s="8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4"/>
      <c r="X26" s="84"/>
      <c r="Y26" s="84"/>
      <c r="Z26" s="84"/>
      <c r="AA26" s="81"/>
      <c r="AB26" s="81"/>
      <c r="AC26" s="81"/>
      <c r="AD26" s="81"/>
      <c r="AE26" s="81"/>
      <c r="AF26" s="81"/>
      <c r="AG26" s="81"/>
      <c r="AH26" s="81"/>
      <c r="AI26" s="36"/>
    </row>
    <row r="27" spans="1:35" ht="12.75">
      <c r="A27" s="32"/>
      <c r="B27" s="33"/>
      <c r="C27" s="33"/>
      <c r="D27" s="34"/>
      <c r="E27" s="34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6"/>
      <c r="Y27" s="36"/>
      <c r="Z27" s="36"/>
      <c r="AA27" s="35"/>
      <c r="AB27" s="35"/>
      <c r="AC27" s="35"/>
      <c r="AD27" s="35"/>
      <c r="AE27" s="35"/>
      <c r="AF27" s="35"/>
      <c r="AG27" s="35"/>
      <c r="AH27" s="35"/>
      <c r="AI27" s="36"/>
    </row>
    <row r="28" spans="1:35" ht="12.75">
      <c r="A28" s="32"/>
      <c r="B28" s="33"/>
      <c r="C28" s="33"/>
      <c r="D28" s="34"/>
      <c r="E28" s="34"/>
      <c r="F28" s="34"/>
      <c r="G28" s="34"/>
      <c r="H28" s="34"/>
      <c r="I28" s="34"/>
      <c r="J28" s="3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6"/>
      <c r="Y28" s="36"/>
      <c r="Z28" s="36"/>
      <c r="AA28" s="35"/>
      <c r="AB28" s="35"/>
      <c r="AC28" s="35"/>
      <c r="AD28" s="35"/>
      <c r="AE28" s="35"/>
      <c r="AF28" s="35"/>
      <c r="AG28" s="35"/>
      <c r="AH28" s="35"/>
      <c r="AI28" s="36"/>
    </row>
    <row r="29" spans="1:35" ht="15">
      <c r="A29" s="259" t="s">
        <v>59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339" t="s">
        <v>73</v>
      </c>
      <c r="AF29" s="339"/>
      <c r="AG29" s="339"/>
      <c r="AH29" s="339"/>
      <c r="AI29" s="104"/>
    </row>
    <row r="30" spans="1:35" ht="12.75">
      <c r="A30" s="22"/>
      <c r="B30" s="22"/>
      <c r="C30" s="22"/>
      <c r="D30" s="22"/>
      <c r="E30" s="22"/>
      <c r="F30" s="22"/>
      <c r="G30" s="22"/>
      <c r="H30" s="22"/>
      <c r="I30" s="22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37"/>
      <c r="X30" s="24"/>
      <c r="Y30" s="24"/>
      <c r="Z30" s="24"/>
      <c r="AA30" s="24"/>
      <c r="AB30" s="24"/>
      <c r="AC30" s="25"/>
      <c r="AD30" s="25"/>
      <c r="AF30" s="38"/>
      <c r="AG30" s="38"/>
      <c r="AH30" s="38"/>
      <c r="AI30" s="9"/>
    </row>
    <row r="31" spans="1:35" ht="12.75">
      <c r="A31" s="76"/>
      <c r="B31" s="40"/>
      <c r="C31" s="205" t="s">
        <v>88</v>
      </c>
      <c r="D31" s="297"/>
      <c r="E31" s="297"/>
      <c r="F31" s="297"/>
      <c r="G31" s="297"/>
      <c r="H31" s="297"/>
      <c r="I31" s="297"/>
      <c r="J31" s="298"/>
      <c r="K31" s="253" t="s">
        <v>65</v>
      </c>
      <c r="L31" s="254"/>
      <c r="M31" s="255"/>
      <c r="N31" s="253" t="s">
        <v>66</v>
      </c>
      <c r="O31" s="254"/>
      <c r="P31" s="255"/>
      <c r="Q31" s="312" t="s">
        <v>11</v>
      </c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4"/>
      <c r="AC31" s="253" t="s">
        <v>64</v>
      </c>
      <c r="AD31" s="254"/>
      <c r="AE31" s="254"/>
      <c r="AF31" s="254"/>
      <c r="AG31" s="254"/>
      <c r="AH31" s="255"/>
      <c r="AI31" s="102"/>
    </row>
    <row r="32" spans="1:35" ht="12.75">
      <c r="A32" s="77"/>
      <c r="B32" s="40" t="s">
        <v>12</v>
      </c>
      <c r="C32" s="299"/>
      <c r="D32" s="300"/>
      <c r="E32" s="300"/>
      <c r="F32" s="300"/>
      <c r="G32" s="300"/>
      <c r="H32" s="300"/>
      <c r="I32" s="300"/>
      <c r="J32" s="301"/>
      <c r="K32" s="256"/>
      <c r="L32" s="257"/>
      <c r="M32" s="258"/>
      <c r="N32" s="256"/>
      <c r="O32" s="257"/>
      <c r="P32" s="258"/>
      <c r="Q32" s="315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7"/>
      <c r="AC32" s="302"/>
      <c r="AD32" s="303"/>
      <c r="AE32" s="303"/>
      <c r="AF32" s="303"/>
      <c r="AG32" s="303"/>
      <c r="AH32" s="304"/>
      <c r="AI32" s="102"/>
    </row>
    <row r="33" spans="1:35" ht="12.75">
      <c r="A33" s="78"/>
      <c r="B33" s="40" t="s">
        <v>14</v>
      </c>
      <c r="C33" s="299"/>
      <c r="D33" s="300"/>
      <c r="E33" s="300"/>
      <c r="F33" s="300"/>
      <c r="G33" s="300"/>
      <c r="H33" s="300"/>
      <c r="I33" s="300"/>
      <c r="J33" s="301"/>
      <c r="K33" s="256"/>
      <c r="L33" s="257"/>
      <c r="M33" s="258"/>
      <c r="N33" s="256"/>
      <c r="O33" s="257"/>
      <c r="P33" s="258"/>
      <c r="Q33" s="253" t="s">
        <v>86</v>
      </c>
      <c r="R33" s="254"/>
      <c r="S33" s="255"/>
      <c r="T33" s="253" t="s">
        <v>67</v>
      </c>
      <c r="U33" s="254"/>
      <c r="V33" s="255"/>
      <c r="W33" s="340" t="s">
        <v>68</v>
      </c>
      <c r="X33" s="341"/>
      <c r="Y33" s="342"/>
      <c r="Z33" s="253" t="s">
        <v>15</v>
      </c>
      <c r="AA33" s="254"/>
      <c r="AB33" s="255"/>
      <c r="AC33" s="253" t="s">
        <v>77</v>
      </c>
      <c r="AD33" s="254"/>
      <c r="AE33" s="255"/>
      <c r="AF33" s="253" t="s">
        <v>69</v>
      </c>
      <c r="AG33" s="254"/>
      <c r="AH33" s="255"/>
      <c r="AI33" s="102"/>
    </row>
    <row r="34" spans="1:35" ht="12.75">
      <c r="A34" s="77" t="s">
        <v>13</v>
      </c>
      <c r="B34" s="40" t="s">
        <v>16</v>
      </c>
      <c r="C34" s="299"/>
      <c r="D34" s="300"/>
      <c r="E34" s="300"/>
      <c r="F34" s="300"/>
      <c r="G34" s="300"/>
      <c r="H34" s="300"/>
      <c r="I34" s="300"/>
      <c r="J34" s="301"/>
      <c r="K34" s="256"/>
      <c r="L34" s="257"/>
      <c r="M34" s="258"/>
      <c r="N34" s="256"/>
      <c r="O34" s="257"/>
      <c r="P34" s="258"/>
      <c r="Q34" s="256"/>
      <c r="R34" s="257"/>
      <c r="S34" s="258"/>
      <c r="T34" s="256"/>
      <c r="U34" s="257"/>
      <c r="V34" s="258"/>
      <c r="W34" s="343"/>
      <c r="X34" s="344"/>
      <c r="Y34" s="345"/>
      <c r="Z34" s="256"/>
      <c r="AA34" s="257"/>
      <c r="AB34" s="258"/>
      <c r="AC34" s="256"/>
      <c r="AD34" s="257"/>
      <c r="AE34" s="258"/>
      <c r="AF34" s="256"/>
      <c r="AG34" s="257"/>
      <c r="AH34" s="258"/>
      <c r="AI34" s="102"/>
    </row>
    <row r="35" spans="1:35" ht="12.75">
      <c r="A35" s="78"/>
      <c r="B35" s="40"/>
      <c r="C35" s="299"/>
      <c r="D35" s="300"/>
      <c r="E35" s="300"/>
      <c r="F35" s="300"/>
      <c r="G35" s="300"/>
      <c r="H35" s="300"/>
      <c r="I35" s="300"/>
      <c r="J35" s="301"/>
      <c r="K35" s="256"/>
      <c r="L35" s="257"/>
      <c r="M35" s="258"/>
      <c r="N35" s="256"/>
      <c r="O35" s="257"/>
      <c r="P35" s="258"/>
      <c r="Q35" s="256"/>
      <c r="R35" s="257"/>
      <c r="S35" s="258"/>
      <c r="T35" s="256"/>
      <c r="U35" s="257"/>
      <c r="V35" s="258"/>
      <c r="W35" s="343"/>
      <c r="X35" s="344"/>
      <c r="Y35" s="345"/>
      <c r="Z35" s="256"/>
      <c r="AA35" s="257"/>
      <c r="AB35" s="258"/>
      <c r="AC35" s="256"/>
      <c r="AD35" s="257"/>
      <c r="AE35" s="258"/>
      <c r="AF35" s="256"/>
      <c r="AG35" s="257"/>
      <c r="AH35" s="258"/>
      <c r="AI35" s="102"/>
    </row>
    <row r="36" spans="1:35" ht="12.75">
      <c r="A36" s="78"/>
      <c r="B36" s="40"/>
      <c r="C36" s="299"/>
      <c r="D36" s="300"/>
      <c r="E36" s="300"/>
      <c r="F36" s="300"/>
      <c r="G36" s="300"/>
      <c r="H36" s="300"/>
      <c r="I36" s="300"/>
      <c r="J36" s="301"/>
      <c r="K36" s="302"/>
      <c r="L36" s="303"/>
      <c r="M36" s="304"/>
      <c r="N36" s="302"/>
      <c r="O36" s="303"/>
      <c r="P36" s="304"/>
      <c r="Q36" s="302"/>
      <c r="R36" s="303"/>
      <c r="S36" s="304"/>
      <c r="T36" s="302"/>
      <c r="U36" s="303"/>
      <c r="V36" s="304"/>
      <c r="W36" s="346"/>
      <c r="X36" s="347"/>
      <c r="Y36" s="348"/>
      <c r="Z36" s="302"/>
      <c r="AA36" s="303"/>
      <c r="AB36" s="304"/>
      <c r="AC36" s="302"/>
      <c r="AD36" s="303"/>
      <c r="AE36" s="304"/>
      <c r="AF36" s="302"/>
      <c r="AG36" s="303"/>
      <c r="AH36" s="304"/>
      <c r="AI36" s="102"/>
    </row>
    <row r="37" spans="1:35" ht="13.5" thickBot="1">
      <c r="A37" s="74">
        <v>1</v>
      </c>
      <c r="B37" s="26">
        <v>2</v>
      </c>
      <c r="C37" s="294">
        <v>3</v>
      </c>
      <c r="D37" s="295"/>
      <c r="E37" s="295"/>
      <c r="F37" s="295"/>
      <c r="G37" s="295"/>
      <c r="H37" s="295"/>
      <c r="I37" s="295"/>
      <c r="J37" s="296"/>
      <c r="K37" s="283" t="s">
        <v>17</v>
      </c>
      <c r="L37" s="284"/>
      <c r="M37" s="285"/>
      <c r="N37" s="283" t="s">
        <v>18</v>
      </c>
      <c r="O37" s="284"/>
      <c r="P37" s="285"/>
      <c r="Q37" s="283" t="s">
        <v>19</v>
      </c>
      <c r="R37" s="284"/>
      <c r="S37" s="285"/>
      <c r="T37" s="283" t="s">
        <v>20</v>
      </c>
      <c r="U37" s="284"/>
      <c r="V37" s="285"/>
      <c r="W37" s="308" t="s">
        <v>21</v>
      </c>
      <c r="X37" s="309"/>
      <c r="Y37" s="310"/>
      <c r="Z37" s="283" t="s">
        <v>22</v>
      </c>
      <c r="AA37" s="284"/>
      <c r="AB37" s="285"/>
      <c r="AC37" s="283" t="s">
        <v>26</v>
      </c>
      <c r="AD37" s="284"/>
      <c r="AE37" s="285"/>
      <c r="AF37" s="312" t="s">
        <v>27</v>
      </c>
      <c r="AG37" s="313"/>
      <c r="AH37" s="314"/>
      <c r="AI37" s="110"/>
    </row>
    <row r="38" spans="1:35" ht="12.75">
      <c r="A38" s="73" t="s">
        <v>28</v>
      </c>
      <c r="B38" s="27" t="s">
        <v>29</v>
      </c>
      <c r="C38" s="240" t="s">
        <v>24</v>
      </c>
      <c r="D38" s="358"/>
      <c r="E38" s="358"/>
      <c r="F38" s="358"/>
      <c r="G38" s="358"/>
      <c r="H38" s="358"/>
      <c r="I38" s="358"/>
      <c r="J38" s="359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64"/>
      <c r="AI38" s="112"/>
    </row>
    <row r="39" spans="1:36" s="31" customFormat="1" ht="12.75">
      <c r="A39" s="75" t="s">
        <v>25</v>
      </c>
      <c r="B39" s="41"/>
      <c r="C39" s="146"/>
      <c r="D39" s="189"/>
      <c r="E39" s="189"/>
      <c r="F39" s="189"/>
      <c r="G39" s="189"/>
      <c r="H39" s="189"/>
      <c r="I39" s="189"/>
      <c r="J39" s="190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65"/>
      <c r="AI39" s="106"/>
      <c r="AJ39" s="90"/>
    </row>
    <row r="40" spans="1:36" s="31" customFormat="1" ht="12.75">
      <c r="A40" s="100"/>
      <c r="B40" s="96" t="s">
        <v>29</v>
      </c>
      <c r="C40" s="152"/>
      <c r="D40" s="153"/>
      <c r="E40" s="153"/>
      <c r="F40" s="153"/>
      <c r="G40" s="153"/>
      <c r="H40" s="153"/>
      <c r="I40" s="363"/>
      <c r="J40" s="154"/>
      <c r="K40" s="158"/>
      <c r="L40" s="159"/>
      <c r="M40" s="160"/>
      <c r="N40" s="158"/>
      <c r="O40" s="159"/>
      <c r="P40" s="160"/>
      <c r="Q40" s="158"/>
      <c r="R40" s="159"/>
      <c r="S40" s="160"/>
      <c r="T40" s="158"/>
      <c r="U40" s="159"/>
      <c r="V40" s="160"/>
      <c r="W40" s="158"/>
      <c r="X40" s="159"/>
      <c r="Y40" s="160"/>
      <c r="Z40" s="158"/>
      <c r="AA40" s="159"/>
      <c r="AB40" s="160"/>
      <c r="AC40" s="158"/>
      <c r="AD40" s="159"/>
      <c r="AE40" s="160"/>
      <c r="AF40" s="158"/>
      <c r="AG40" s="159"/>
      <c r="AH40" s="318"/>
      <c r="AI40" s="106"/>
      <c r="AJ40" s="93"/>
    </row>
    <row r="41" spans="1:36" s="80" customFormat="1" ht="12.75">
      <c r="A41" s="98"/>
      <c r="B41" s="99" t="s">
        <v>29</v>
      </c>
      <c r="C41" s="237"/>
      <c r="D41" s="238"/>
      <c r="E41" s="238"/>
      <c r="F41" s="238"/>
      <c r="G41" s="238"/>
      <c r="H41" s="362"/>
      <c r="I41" s="360"/>
      <c r="J41" s="361"/>
      <c r="K41" s="306"/>
      <c r="L41" s="306"/>
      <c r="M41" s="307"/>
      <c r="N41" s="305"/>
      <c r="O41" s="306"/>
      <c r="P41" s="307"/>
      <c r="Q41" s="305"/>
      <c r="R41" s="306"/>
      <c r="S41" s="307"/>
      <c r="T41" s="305"/>
      <c r="U41" s="306"/>
      <c r="V41" s="307"/>
      <c r="W41" s="305"/>
      <c r="X41" s="306"/>
      <c r="Y41" s="307"/>
      <c r="Z41" s="325">
        <f>Q41+T41+W41</f>
        <v>0</v>
      </c>
      <c r="AA41" s="326"/>
      <c r="AB41" s="327"/>
      <c r="AC41" s="325"/>
      <c r="AD41" s="326"/>
      <c r="AE41" s="327"/>
      <c r="AF41" s="325"/>
      <c r="AG41" s="326"/>
      <c r="AH41" s="352"/>
      <c r="AI41" s="111"/>
      <c r="AJ41" s="90">
        <f>C41&amp;I41</f>
      </c>
    </row>
    <row r="42" spans="1:36" s="31" customFormat="1" ht="12.75" hidden="1">
      <c r="A42" s="79"/>
      <c r="B42" s="42"/>
      <c r="C42" s="43"/>
      <c r="D42" s="243"/>
      <c r="E42" s="243"/>
      <c r="F42" s="243"/>
      <c r="G42" s="243"/>
      <c r="H42" s="243"/>
      <c r="I42" s="243"/>
      <c r="J42" s="243"/>
      <c r="K42" s="350"/>
      <c r="L42" s="350"/>
      <c r="M42" s="357"/>
      <c r="N42" s="349"/>
      <c r="O42" s="350"/>
      <c r="P42" s="357"/>
      <c r="Q42" s="349"/>
      <c r="R42" s="350"/>
      <c r="S42" s="357"/>
      <c r="T42" s="349"/>
      <c r="U42" s="350"/>
      <c r="V42" s="357"/>
      <c r="W42" s="353"/>
      <c r="X42" s="354"/>
      <c r="Y42" s="355"/>
      <c r="Z42" s="349"/>
      <c r="AA42" s="350"/>
      <c r="AB42" s="357"/>
      <c r="AC42" s="349"/>
      <c r="AD42" s="350"/>
      <c r="AE42" s="357"/>
      <c r="AF42" s="349"/>
      <c r="AG42" s="350"/>
      <c r="AH42" s="351"/>
      <c r="AI42" s="113"/>
      <c r="AJ42" s="90"/>
    </row>
    <row r="43" spans="1:36" s="31" customFormat="1" ht="23.25" thickBot="1">
      <c r="A43" s="75" t="s">
        <v>30</v>
      </c>
      <c r="B43" s="44" t="s">
        <v>62</v>
      </c>
      <c r="C43" s="215" t="s">
        <v>24</v>
      </c>
      <c r="D43" s="216"/>
      <c r="E43" s="216"/>
      <c r="F43" s="216"/>
      <c r="G43" s="216"/>
      <c r="H43" s="216"/>
      <c r="I43" s="216"/>
      <c r="J43" s="217"/>
      <c r="K43" s="236" t="s">
        <v>24</v>
      </c>
      <c r="L43" s="236"/>
      <c r="M43" s="236"/>
      <c r="N43" s="236" t="s">
        <v>24</v>
      </c>
      <c r="O43" s="236"/>
      <c r="P43" s="236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36" t="s">
        <v>24</v>
      </c>
      <c r="AD43" s="236"/>
      <c r="AE43" s="236"/>
      <c r="AF43" s="236" t="s">
        <v>24</v>
      </c>
      <c r="AG43" s="236"/>
      <c r="AH43" s="367"/>
      <c r="AI43" s="113"/>
      <c r="AJ43" s="90"/>
    </row>
    <row r="46" spans="1:35" ht="15">
      <c r="A46" s="213" t="s">
        <v>60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368" t="s">
        <v>31</v>
      </c>
      <c r="AF46" s="368"/>
      <c r="AG46" s="368"/>
      <c r="AH46" s="368"/>
      <c r="AI46" s="55"/>
    </row>
    <row r="47" spans="1:31" ht="12.75">
      <c r="A47" s="22"/>
      <c r="B47" s="45"/>
      <c r="C47" s="45"/>
      <c r="D47" s="45"/>
      <c r="E47" s="45"/>
      <c r="F47" s="45"/>
      <c r="G47" s="45"/>
      <c r="H47" s="45"/>
      <c r="I47" s="45"/>
      <c r="J47" s="23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15"/>
      <c r="X47" s="25"/>
      <c r="Y47" s="25"/>
      <c r="Z47" s="16"/>
      <c r="AA47" s="25"/>
      <c r="AB47" s="25"/>
      <c r="AD47" s="25"/>
      <c r="AE47" s="25"/>
    </row>
    <row r="48" spans="1:36" s="1" customFormat="1" ht="11.25">
      <c r="A48" s="76"/>
      <c r="B48" s="6"/>
      <c r="C48" s="205" t="s">
        <v>89</v>
      </c>
      <c r="D48" s="183"/>
      <c r="E48" s="183"/>
      <c r="F48" s="183"/>
      <c r="G48" s="183"/>
      <c r="H48" s="183"/>
      <c r="I48" s="183"/>
      <c r="J48" s="206"/>
      <c r="K48" s="173" t="s">
        <v>65</v>
      </c>
      <c r="L48" s="173"/>
      <c r="M48" s="173"/>
      <c r="N48" s="173"/>
      <c r="O48" s="173" t="s">
        <v>11</v>
      </c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 t="s">
        <v>64</v>
      </c>
      <c r="AF48" s="173"/>
      <c r="AG48" s="173"/>
      <c r="AH48" s="173"/>
      <c r="AI48" s="102"/>
      <c r="AJ48" s="91"/>
    </row>
    <row r="49" spans="1:36" s="1" customFormat="1" ht="11.25">
      <c r="A49" s="78"/>
      <c r="B49" s="46" t="s">
        <v>12</v>
      </c>
      <c r="C49" s="207"/>
      <c r="D49" s="208"/>
      <c r="E49" s="208"/>
      <c r="F49" s="208"/>
      <c r="G49" s="208"/>
      <c r="H49" s="208"/>
      <c r="I49" s="208"/>
      <c r="J49" s="209"/>
      <c r="K49" s="173"/>
      <c r="L49" s="173"/>
      <c r="M49" s="173"/>
      <c r="N49" s="173"/>
      <c r="O49" s="173" t="s">
        <v>86</v>
      </c>
      <c r="P49" s="173"/>
      <c r="Q49" s="173"/>
      <c r="R49" s="173"/>
      <c r="S49" s="218" t="s">
        <v>67</v>
      </c>
      <c r="T49" s="218"/>
      <c r="U49" s="218"/>
      <c r="V49" s="218"/>
      <c r="W49" s="186" t="s">
        <v>72</v>
      </c>
      <c r="X49" s="186"/>
      <c r="Y49" s="186"/>
      <c r="Z49" s="186"/>
      <c r="AA49" s="186" t="s">
        <v>15</v>
      </c>
      <c r="AB49" s="186"/>
      <c r="AC49" s="186"/>
      <c r="AD49" s="186"/>
      <c r="AE49" s="173"/>
      <c r="AF49" s="173"/>
      <c r="AG49" s="173"/>
      <c r="AH49" s="173"/>
      <c r="AI49" s="102"/>
      <c r="AJ49" s="91"/>
    </row>
    <row r="50" spans="1:36" s="1" customFormat="1" ht="11.25">
      <c r="A50" s="77" t="s">
        <v>13</v>
      </c>
      <c r="B50" s="46" t="s">
        <v>14</v>
      </c>
      <c r="C50" s="207"/>
      <c r="D50" s="208"/>
      <c r="E50" s="208"/>
      <c r="F50" s="208"/>
      <c r="G50" s="208"/>
      <c r="H50" s="208"/>
      <c r="I50" s="208"/>
      <c r="J50" s="209"/>
      <c r="K50" s="173"/>
      <c r="L50" s="173"/>
      <c r="M50" s="173"/>
      <c r="N50" s="173"/>
      <c r="O50" s="173"/>
      <c r="P50" s="173"/>
      <c r="Q50" s="173"/>
      <c r="R50" s="173"/>
      <c r="S50" s="219"/>
      <c r="T50" s="219"/>
      <c r="U50" s="219"/>
      <c r="V50" s="219"/>
      <c r="W50" s="187"/>
      <c r="X50" s="187"/>
      <c r="Y50" s="187"/>
      <c r="Z50" s="187"/>
      <c r="AA50" s="187"/>
      <c r="AB50" s="187"/>
      <c r="AC50" s="187"/>
      <c r="AD50" s="187"/>
      <c r="AE50" s="173"/>
      <c r="AF50" s="173"/>
      <c r="AG50" s="173"/>
      <c r="AH50" s="173"/>
      <c r="AI50" s="102"/>
      <c r="AJ50" s="91"/>
    </row>
    <row r="51" spans="1:36" s="1" customFormat="1" ht="11.25">
      <c r="A51" s="78"/>
      <c r="B51" s="46" t="s">
        <v>16</v>
      </c>
      <c r="C51" s="207"/>
      <c r="D51" s="208"/>
      <c r="E51" s="208"/>
      <c r="F51" s="208"/>
      <c r="G51" s="208"/>
      <c r="H51" s="208"/>
      <c r="I51" s="208"/>
      <c r="J51" s="209"/>
      <c r="K51" s="173"/>
      <c r="L51" s="173"/>
      <c r="M51" s="173"/>
      <c r="N51" s="173"/>
      <c r="O51" s="173"/>
      <c r="P51" s="173"/>
      <c r="Q51" s="173"/>
      <c r="R51" s="173"/>
      <c r="S51" s="219"/>
      <c r="T51" s="219"/>
      <c r="U51" s="219"/>
      <c r="V51" s="219"/>
      <c r="W51" s="187"/>
      <c r="X51" s="187"/>
      <c r="Y51" s="187"/>
      <c r="Z51" s="187"/>
      <c r="AA51" s="187"/>
      <c r="AB51" s="187"/>
      <c r="AC51" s="187"/>
      <c r="AD51" s="187"/>
      <c r="AE51" s="173"/>
      <c r="AF51" s="173"/>
      <c r="AG51" s="173"/>
      <c r="AH51" s="173"/>
      <c r="AI51" s="102"/>
      <c r="AJ51" s="91"/>
    </row>
    <row r="52" spans="1:36" s="1" customFormat="1" ht="11.25">
      <c r="A52" s="78"/>
      <c r="B52" s="46"/>
      <c r="C52" s="210"/>
      <c r="D52" s="211"/>
      <c r="E52" s="211"/>
      <c r="F52" s="211"/>
      <c r="G52" s="211"/>
      <c r="H52" s="211"/>
      <c r="I52" s="211"/>
      <c r="J52" s="212"/>
      <c r="K52" s="173"/>
      <c r="L52" s="173"/>
      <c r="M52" s="173"/>
      <c r="N52" s="173"/>
      <c r="O52" s="173"/>
      <c r="P52" s="173"/>
      <c r="Q52" s="173"/>
      <c r="R52" s="173"/>
      <c r="S52" s="220"/>
      <c r="T52" s="220"/>
      <c r="U52" s="220"/>
      <c r="V52" s="220"/>
      <c r="W52" s="188"/>
      <c r="X52" s="188"/>
      <c r="Y52" s="188"/>
      <c r="Z52" s="188"/>
      <c r="AA52" s="188"/>
      <c r="AB52" s="188"/>
      <c r="AC52" s="188"/>
      <c r="AD52" s="188"/>
      <c r="AE52" s="173"/>
      <c r="AF52" s="173"/>
      <c r="AG52" s="173"/>
      <c r="AH52" s="173"/>
      <c r="AI52" s="102"/>
      <c r="AJ52" s="91"/>
    </row>
    <row r="53" spans="1:35" ht="13.5" thickBot="1">
      <c r="A53" s="48">
        <v>1</v>
      </c>
      <c r="B53" s="48">
        <v>2</v>
      </c>
      <c r="C53" s="202">
        <v>3</v>
      </c>
      <c r="D53" s="203"/>
      <c r="E53" s="203"/>
      <c r="F53" s="203"/>
      <c r="G53" s="203"/>
      <c r="H53" s="203"/>
      <c r="I53" s="203"/>
      <c r="J53" s="204"/>
      <c r="K53" s="201" t="s">
        <v>17</v>
      </c>
      <c r="L53" s="201"/>
      <c r="M53" s="201"/>
      <c r="N53" s="201"/>
      <c r="O53" s="201" t="s">
        <v>18</v>
      </c>
      <c r="P53" s="201"/>
      <c r="Q53" s="201"/>
      <c r="R53" s="201"/>
      <c r="S53" s="201" t="s">
        <v>19</v>
      </c>
      <c r="T53" s="201"/>
      <c r="U53" s="201"/>
      <c r="V53" s="201"/>
      <c r="W53" s="223" t="s">
        <v>20</v>
      </c>
      <c r="X53" s="223"/>
      <c r="Y53" s="223"/>
      <c r="Z53" s="223"/>
      <c r="AA53" s="201" t="s">
        <v>21</v>
      </c>
      <c r="AB53" s="201"/>
      <c r="AC53" s="201"/>
      <c r="AD53" s="201"/>
      <c r="AE53" s="201" t="s">
        <v>22</v>
      </c>
      <c r="AF53" s="201"/>
      <c r="AG53" s="201"/>
      <c r="AH53" s="201"/>
      <c r="AI53" s="110"/>
    </row>
    <row r="54" spans="1:35" ht="22.5">
      <c r="A54" s="86" t="s">
        <v>32</v>
      </c>
      <c r="B54" s="27" t="s">
        <v>33</v>
      </c>
      <c r="C54" s="240" t="s">
        <v>24</v>
      </c>
      <c r="D54" s="241"/>
      <c r="E54" s="241"/>
      <c r="F54" s="241"/>
      <c r="G54" s="241"/>
      <c r="H54" s="241"/>
      <c r="I54" s="241"/>
      <c r="J54" s="24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366"/>
      <c r="AI54" s="106"/>
    </row>
    <row r="55" spans="1:35" ht="12.75">
      <c r="A55" s="87" t="s">
        <v>34</v>
      </c>
      <c r="B55" s="30"/>
      <c r="C55" s="225"/>
      <c r="D55" s="226"/>
      <c r="E55" s="226"/>
      <c r="F55" s="226"/>
      <c r="G55" s="226"/>
      <c r="H55" s="226"/>
      <c r="I55" s="226"/>
      <c r="J55" s="227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311"/>
      <c r="AI55" s="106"/>
    </row>
    <row r="56" spans="1:35" ht="22.5">
      <c r="A56" s="87" t="s">
        <v>35</v>
      </c>
      <c r="B56" s="29" t="s">
        <v>36</v>
      </c>
      <c r="C56" s="225" t="s">
        <v>24</v>
      </c>
      <c r="D56" s="226"/>
      <c r="E56" s="226"/>
      <c r="F56" s="226"/>
      <c r="G56" s="226"/>
      <c r="H56" s="226"/>
      <c r="I56" s="226"/>
      <c r="J56" s="227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370"/>
      <c r="AI56" s="106"/>
    </row>
    <row r="57" spans="1:35" ht="12.75">
      <c r="A57" s="87" t="s">
        <v>37</v>
      </c>
      <c r="B57" s="41"/>
      <c r="C57" s="231"/>
      <c r="D57" s="232"/>
      <c r="E57" s="232"/>
      <c r="F57" s="232"/>
      <c r="G57" s="232"/>
      <c r="H57" s="232"/>
      <c r="I57" s="232"/>
      <c r="J57" s="233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6"/>
      <c r="AI57" s="106"/>
    </row>
    <row r="58" spans="1:36" ht="12.75">
      <c r="A58" s="101"/>
      <c r="B58" s="96" t="s">
        <v>36</v>
      </c>
      <c r="C58" s="152"/>
      <c r="D58" s="153"/>
      <c r="E58" s="153"/>
      <c r="F58" s="153"/>
      <c r="G58" s="153"/>
      <c r="H58" s="153"/>
      <c r="I58" s="153"/>
      <c r="J58" s="154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5"/>
      <c r="AI58" s="111"/>
      <c r="AJ58" s="93"/>
    </row>
    <row r="59" spans="1:36" s="80" customFormat="1" ht="12.75">
      <c r="A59" s="98"/>
      <c r="B59" s="99" t="s">
        <v>36</v>
      </c>
      <c r="C59" s="149"/>
      <c r="D59" s="150"/>
      <c r="E59" s="150"/>
      <c r="F59" s="150"/>
      <c r="G59" s="150"/>
      <c r="H59" s="150"/>
      <c r="I59" s="150"/>
      <c r="J59" s="151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43">
        <f>O59+S59+W59</f>
        <v>0</v>
      </c>
      <c r="AB59" s="143"/>
      <c r="AC59" s="143"/>
      <c r="AD59" s="143"/>
      <c r="AE59" s="143"/>
      <c r="AF59" s="143"/>
      <c r="AG59" s="143"/>
      <c r="AH59" s="145"/>
      <c r="AI59" s="111"/>
      <c r="AJ59" s="90">
        <f>C59</f>
        <v>0</v>
      </c>
    </row>
    <row r="60" spans="1:35" ht="12.75" hidden="1">
      <c r="A60" s="88"/>
      <c r="B60" s="49"/>
      <c r="C60" s="50"/>
      <c r="D60" s="228"/>
      <c r="E60" s="229"/>
      <c r="F60" s="229"/>
      <c r="G60" s="229"/>
      <c r="H60" s="229"/>
      <c r="I60" s="229"/>
      <c r="J60" s="230"/>
      <c r="K60" s="197"/>
      <c r="L60" s="198"/>
      <c r="M60" s="198"/>
      <c r="N60" s="199"/>
      <c r="O60" s="197"/>
      <c r="P60" s="198"/>
      <c r="Q60" s="198"/>
      <c r="R60" s="199"/>
      <c r="S60" s="197"/>
      <c r="T60" s="198"/>
      <c r="U60" s="198"/>
      <c r="V60" s="199"/>
      <c r="W60" s="197"/>
      <c r="X60" s="198"/>
      <c r="Y60" s="198"/>
      <c r="Z60" s="199"/>
      <c r="AA60" s="197"/>
      <c r="AB60" s="198"/>
      <c r="AC60" s="198"/>
      <c r="AD60" s="199"/>
      <c r="AE60" s="197"/>
      <c r="AF60" s="198"/>
      <c r="AG60" s="198"/>
      <c r="AH60" s="371"/>
      <c r="AI60" s="106"/>
    </row>
    <row r="61" spans="1:35" ht="22.5">
      <c r="A61" s="87" t="s">
        <v>38</v>
      </c>
      <c r="B61" s="30" t="s">
        <v>39</v>
      </c>
      <c r="C61" s="146" t="s">
        <v>24</v>
      </c>
      <c r="D61" s="147"/>
      <c r="E61" s="147"/>
      <c r="F61" s="147"/>
      <c r="G61" s="147"/>
      <c r="H61" s="147"/>
      <c r="I61" s="147"/>
      <c r="J61" s="148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57"/>
      <c r="AI61" s="106"/>
    </row>
    <row r="62" spans="1:35" ht="12.75">
      <c r="A62" s="87" t="s">
        <v>37</v>
      </c>
      <c r="B62" s="41"/>
      <c r="C62" s="225"/>
      <c r="D62" s="226"/>
      <c r="E62" s="226"/>
      <c r="F62" s="226"/>
      <c r="G62" s="226"/>
      <c r="H62" s="226"/>
      <c r="I62" s="226"/>
      <c r="J62" s="227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6"/>
      <c r="AI62" s="106"/>
    </row>
    <row r="63" spans="1:36" ht="12.75">
      <c r="A63" s="101"/>
      <c r="B63" s="96" t="s">
        <v>39</v>
      </c>
      <c r="C63" s="152"/>
      <c r="D63" s="153"/>
      <c r="E63" s="153"/>
      <c r="F63" s="153"/>
      <c r="G63" s="153"/>
      <c r="H63" s="153"/>
      <c r="I63" s="153"/>
      <c r="J63" s="154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5"/>
      <c r="AI63" s="111"/>
      <c r="AJ63" s="93"/>
    </row>
    <row r="64" spans="1:36" s="80" customFormat="1" ht="12.75">
      <c r="A64" s="98"/>
      <c r="B64" s="99" t="s">
        <v>39</v>
      </c>
      <c r="C64" s="149"/>
      <c r="D64" s="150"/>
      <c r="E64" s="150"/>
      <c r="F64" s="150"/>
      <c r="G64" s="150"/>
      <c r="H64" s="150"/>
      <c r="I64" s="150"/>
      <c r="J64" s="151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43">
        <f>O64+S64+W64</f>
        <v>0</v>
      </c>
      <c r="AB64" s="143"/>
      <c r="AC64" s="143"/>
      <c r="AD64" s="143"/>
      <c r="AE64" s="143"/>
      <c r="AF64" s="143"/>
      <c r="AG64" s="143"/>
      <c r="AH64" s="145"/>
      <c r="AI64" s="111"/>
      <c r="AJ64" s="90">
        <f>C64</f>
        <v>0</v>
      </c>
    </row>
    <row r="65" spans="1:35" ht="12.75" hidden="1">
      <c r="A65" s="88"/>
      <c r="B65" s="51"/>
      <c r="C65" s="50"/>
      <c r="D65" s="228"/>
      <c r="E65" s="229"/>
      <c r="F65" s="229"/>
      <c r="G65" s="229"/>
      <c r="H65" s="229"/>
      <c r="I65" s="229"/>
      <c r="J65" s="230"/>
      <c r="K65" s="161"/>
      <c r="L65" s="162"/>
      <c r="M65" s="162"/>
      <c r="N65" s="163"/>
      <c r="O65" s="161"/>
      <c r="P65" s="162"/>
      <c r="Q65" s="162"/>
      <c r="R65" s="163"/>
      <c r="S65" s="161"/>
      <c r="T65" s="162"/>
      <c r="U65" s="162"/>
      <c r="V65" s="163"/>
      <c r="W65" s="161"/>
      <c r="X65" s="162"/>
      <c r="Y65" s="162"/>
      <c r="Z65" s="163"/>
      <c r="AA65" s="161"/>
      <c r="AB65" s="162"/>
      <c r="AC65" s="162"/>
      <c r="AD65" s="163"/>
      <c r="AE65" s="161"/>
      <c r="AF65" s="162"/>
      <c r="AG65" s="162"/>
      <c r="AH65" s="164"/>
      <c r="AI65" s="107"/>
    </row>
    <row r="66" spans="1:35" ht="12.75">
      <c r="A66" s="87" t="s">
        <v>40</v>
      </c>
      <c r="B66" s="30" t="s">
        <v>41</v>
      </c>
      <c r="C66" s="146" t="s">
        <v>24</v>
      </c>
      <c r="D66" s="147"/>
      <c r="E66" s="147"/>
      <c r="F66" s="147"/>
      <c r="G66" s="147"/>
      <c r="H66" s="147"/>
      <c r="I66" s="147"/>
      <c r="J66" s="148"/>
      <c r="K66" s="171"/>
      <c r="L66" s="171"/>
      <c r="M66" s="171"/>
      <c r="N66" s="171"/>
      <c r="O66" s="141" t="s">
        <v>24</v>
      </c>
      <c r="P66" s="141"/>
      <c r="Q66" s="141"/>
      <c r="R66" s="141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57"/>
      <c r="AI66" s="106"/>
    </row>
    <row r="67" spans="1:35" ht="22.5">
      <c r="A67" s="87" t="s">
        <v>92</v>
      </c>
      <c r="B67" s="30" t="s">
        <v>42</v>
      </c>
      <c r="C67" s="146" t="s">
        <v>94</v>
      </c>
      <c r="D67" s="147"/>
      <c r="E67" s="147"/>
      <c r="F67" s="147"/>
      <c r="G67" s="147"/>
      <c r="H67" s="147"/>
      <c r="I67" s="147"/>
      <c r="J67" s="148"/>
      <c r="K67" s="140"/>
      <c r="L67" s="140"/>
      <c r="M67" s="140"/>
      <c r="N67" s="140"/>
      <c r="O67" s="141" t="s">
        <v>94</v>
      </c>
      <c r="P67" s="141"/>
      <c r="Q67" s="141"/>
      <c r="R67" s="141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1" t="s">
        <v>94</v>
      </c>
      <c r="AF67" s="141"/>
      <c r="AG67" s="141"/>
      <c r="AH67" s="142"/>
      <c r="AI67" s="107"/>
    </row>
    <row r="68" spans="1:36" ht="12.75">
      <c r="A68" s="101"/>
      <c r="B68" s="96" t="s">
        <v>42</v>
      </c>
      <c r="C68" s="152"/>
      <c r="D68" s="153"/>
      <c r="E68" s="153"/>
      <c r="F68" s="153"/>
      <c r="G68" s="153"/>
      <c r="H68" s="153"/>
      <c r="I68" s="153"/>
      <c r="J68" s="154"/>
      <c r="K68" s="143"/>
      <c r="L68" s="143"/>
      <c r="M68" s="143"/>
      <c r="N68" s="143"/>
      <c r="O68" s="141" t="s">
        <v>94</v>
      </c>
      <c r="P68" s="141"/>
      <c r="Q68" s="141"/>
      <c r="R68" s="141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1" t="s">
        <v>94</v>
      </c>
      <c r="AF68" s="141"/>
      <c r="AG68" s="141"/>
      <c r="AH68" s="142"/>
      <c r="AI68" s="107"/>
      <c r="AJ68" s="93"/>
    </row>
    <row r="69" spans="1:36" s="80" customFormat="1" ht="12.75">
      <c r="A69" s="98"/>
      <c r="B69" s="99" t="s">
        <v>42</v>
      </c>
      <c r="C69" s="149"/>
      <c r="D69" s="150"/>
      <c r="E69" s="150"/>
      <c r="F69" s="150"/>
      <c r="G69" s="150"/>
      <c r="H69" s="150"/>
      <c r="I69" s="150"/>
      <c r="J69" s="151"/>
      <c r="K69" s="144"/>
      <c r="L69" s="144"/>
      <c r="M69" s="144"/>
      <c r="N69" s="144"/>
      <c r="O69" s="141" t="s">
        <v>24</v>
      </c>
      <c r="P69" s="141"/>
      <c r="Q69" s="141"/>
      <c r="R69" s="141"/>
      <c r="S69" s="165"/>
      <c r="T69" s="165"/>
      <c r="U69" s="165"/>
      <c r="V69" s="165"/>
      <c r="W69" s="165"/>
      <c r="X69" s="165"/>
      <c r="Y69" s="165"/>
      <c r="Z69" s="165"/>
      <c r="AA69" s="143">
        <f>S69+W69</f>
        <v>0</v>
      </c>
      <c r="AB69" s="143"/>
      <c r="AC69" s="143"/>
      <c r="AD69" s="143"/>
      <c r="AE69" s="141" t="s">
        <v>24</v>
      </c>
      <c r="AF69" s="141"/>
      <c r="AG69" s="141"/>
      <c r="AH69" s="142"/>
      <c r="AI69" s="111"/>
      <c r="AJ69" s="90">
        <f>C69</f>
        <v>0</v>
      </c>
    </row>
    <row r="70" spans="1:35" ht="22.5">
      <c r="A70" s="87" t="s">
        <v>93</v>
      </c>
      <c r="B70" s="30" t="s">
        <v>43</v>
      </c>
      <c r="C70" s="146" t="s">
        <v>94</v>
      </c>
      <c r="D70" s="147"/>
      <c r="E70" s="147"/>
      <c r="F70" s="147"/>
      <c r="G70" s="147"/>
      <c r="H70" s="147"/>
      <c r="I70" s="147"/>
      <c r="J70" s="148"/>
      <c r="K70" s="140"/>
      <c r="L70" s="140"/>
      <c r="M70" s="140"/>
      <c r="N70" s="140"/>
      <c r="O70" s="141" t="s">
        <v>94</v>
      </c>
      <c r="P70" s="141"/>
      <c r="Q70" s="141"/>
      <c r="R70" s="141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1" t="s">
        <v>94</v>
      </c>
      <c r="AF70" s="141"/>
      <c r="AG70" s="141"/>
      <c r="AH70" s="142"/>
      <c r="AI70" s="107"/>
    </row>
    <row r="71" spans="1:36" ht="12.75">
      <c r="A71" s="101"/>
      <c r="B71" s="96" t="s">
        <v>43</v>
      </c>
      <c r="C71" s="152"/>
      <c r="D71" s="153"/>
      <c r="E71" s="153"/>
      <c r="F71" s="153"/>
      <c r="G71" s="153"/>
      <c r="H71" s="153"/>
      <c r="I71" s="153"/>
      <c r="J71" s="154"/>
      <c r="K71" s="143"/>
      <c r="L71" s="143"/>
      <c r="M71" s="143"/>
      <c r="N71" s="143"/>
      <c r="O71" s="141" t="s">
        <v>94</v>
      </c>
      <c r="P71" s="141"/>
      <c r="Q71" s="141"/>
      <c r="R71" s="141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1" t="s">
        <v>94</v>
      </c>
      <c r="AF71" s="141"/>
      <c r="AG71" s="141"/>
      <c r="AH71" s="142"/>
      <c r="AI71" s="107"/>
      <c r="AJ71" s="93"/>
    </row>
    <row r="72" spans="1:36" ht="12.75">
      <c r="A72" s="98"/>
      <c r="B72" s="99" t="s">
        <v>43</v>
      </c>
      <c r="C72" s="237"/>
      <c r="D72" s="238"/>
      <c r="E72" s="238"/>
      <c r="F72" s="238"/>
      <c r="G72" s="238"/>
      <c r="H72" s="238"/>
      <c r="I72" s="238"/>
      <c r="J72" s="239"/>
      <c r="K72" s="224"/>
      <c r="L72" s="224"/>
      <c r="M72" s="224"/>
      <c r="N72" s="224"/>
      <c r="O72" s="141" t="s">
        <v>24</v>
      </c>
      <c r="P72" s="141"/>
      <c r="Q72" s="141"/>
      <c r="R72" s="141"/>
      <c r="S72" s="171"/>
      <c r="T72" s="171"/>
      <c r="U72" s="171"/>
      <c r="V72" s="171"/>
      <c r="W72" s="171"/>
      <c r="X72" s="171"/>
      <c r="Y72" s="171"/>
      <c r="Z72" s="171"/>
      <c r="AA72" s="369">
        <f>S72+W72</f>
        <v>0</v>
      </c>
      <c r="AB72" s="369"/>
      <c r="AC72" s="369"/>
      <c r="AD72" s="369"/>
      <c r="AE72" s="141" t="s">
        <v>24</v>
      </c>
      <c r="AF72" s="141"/>
      <c r="AG72" s="141"/>
      <c r="AH72" s="142"/>
      <c r="AI72" s="107"/>
      <c r="AJ72" s="90">
        <f>C72</f>
        <v>0</v>
      </c>
    </row>
    <row r="73" spans="1:35" ht="22.5">
      <c r="A73" s="87" t="s">
        <v>44</v>
      </c>
      <c r="B73" s="30" t="s">
        <v>45</v>
      </c>
      <c r="C73" s="225" t="s">
        <v>24</v>
      </c>
      <c r="D73" s="226"/>
      <c r="E73" s="226"/>
      <c r="F73" s="226"/>
      <c r="G73" s="226"/>
      <c r="H73" s="226"/>
      <c r="I73" s="226"/>
      <c r="J73" s="227"/>
      <c r="K73" s="141" t="s">
        <v>24</v>
      </c>
      <c r="L73" s="141"/>
      <c r="M73" s="141"/>
      <c r="N73" s="141"/>
      <c r="O73" s="166">
        <f>O74</f>
        <v>0</v>
      </c>
      <c r="P73" s="167"/>
      <c r="Q73" s="167"/>
      <c r="R73" s="168"/>
      <c r="S73" s="166">
        <f>S74+S88</f>
        <v>0</v>
      </c>
      <c r="T73" s="167"/>
      <c r="U73" s="167"/>
      <c r="V73" s="168"/>
      <c r="W73" s="166">
        <f>W88</f>
        <v>0</v>
      </c>
      <c r="X73" s="167"/>
      <c r="Y73" s="167"/>
      <c r="Z73" s="168"/>
      <c r="AA73" s="166">
        <f>AA74+AA88</f>
        <v>0</v>
      </c>
      <c r="AB73" s="167"/>
      <c r="AC73" s="167"/>
      <c r="AD73" s="168"/>
      <c r="AE73" s="141" t="s">
        <v>24</v>
      </c>
      <c r="AF73" s="141"/>
      <c r="AG73" s="141"/>
      <c r="AH73" s="142"/>
      <c r="AI73" s="107"/>
    </row>
    <row r="74" spans="1:35" ht="45">
      <c r="A74" s="87" t="s">
        <v>46</v>
      </c>
      <c r="B74" s="30" t="s">
        <v>47</v>
      </c>
      <c r="C74" s="225" t="s">
        <v>24</v>
      </c>
      <c r="D74" s="226"/>
      <c r="E74" s="226"/>
      <c r="F74" s="226"/>
      <c r="G74" s="226"/>
      <c r="H74" s="226"/>
      <c r="I74" s="226"/>
      <c r="J74" s="227"/>
      <c r="K74" s="141" t="s">
        <v>24</v>
      </c>
      <c r="L74" s="141"/>
      <c r="M74" s="141"/>
      <c r="N74" s="141"/>
      <c r="O74" s="140">
        <f>SUM(O76:O77)</f>
        <v>0</v>
      </c>
      <c r="P74" s="140"/>
      <c r="Q74" s="140"/>
      <c r="R74" s="140"/>
      <c r="S74" s="140">
        <f>SUM(S76:S77)</f>
        <v>0</v>
      </c>
      <c r="T74" s="140"/>
      <c r="U74" s="140"/>
      <c r="V74" s="140"/>
      <c r="W74" s="141" t="s">
        <v>24</v>
      </c>
      <c r="X74" s="141"/>
      <c r="Y74" s="141"/>
      <c r="Z74" s="141"/>
      <c r="AA74" s="140">
        <f>SUM(AA76:AA77)</f>
        <v>0</v>
      </c>
      <c r="AB74" s="140"/>
      <c r="AC74" s="140"/>
      <c r="AD74" s="140"/>
      <c r="AE74" s="141" t="s">
        <v>24</v>
      </c>
      <c r="AF74" s="141"/>
      <c r="AG74" s="141"/>
      <c r="AH74" s="142"/>
      <c r="AI74" s="107"/>
    </row>
    <row r="75" spans="1:35" ht="12.75">
      <c r="A75" s="87" t="s">
        <v>37</v>
      </c>
      <c r="B75" s="30"/>
      <c r="C75" s="225"/>
      <c r="D75" s="226"/>
      <c r="E75" s="226"/>
      <c r="F75" s="226"/>
      <c r="G75" s="226"/>
      <c r="H75" s="226"/>
      <c r="I75" s="226"/>
      <c r="J75" s="227"/>
      <c r="K75" s="193"/>
      <c r="L75" s="194"/>
      <c r="M75" s="194"/>
      <c r="N75" s="195"/>
      <c r="O75" s="193"/>
      <c r="P75" s="194"/>
      <c r="Q75" s="194"/>
      <c r="R75" s="195"/>
      <c r="S75" s="193"/>
      <c r="T75" s="194"/>
      <c r="U75" s="194"/>
      <c r="V75" s="195"/>
      <c r="W75" s="193"/>
      <c r="X75" s="194"/>
      <c r="Y75" s="194"/>
      <c r="Z75" s="195"/>
      <c r="AA75" s="193"/>
      <c r="AB75" s="194"/>
      <c r="AC75" s="194"/>
      <c r="AD75" s="195"/>
      <c r="AE75" s="193"/>
      <c r="AF75" s="194"/>
      <c r="AG75" s="194"/>
      <c r="AH75" s="373"/>
      <c r="AI75" s="107"/>
    </row>
    <row r="76" spans="1:37" ht="33.75">
      <c r="A76" s="87" t="s">
        <v>48</v>
      </c>
      <c r="B76" s="29" t="s">
        <v>49</v>
      </c>
      <c r="C76" s="225" t="s">
        <v>24</v>
      </c>
      <c r="D76" s="226"/>
      <c r="E76" s="226"/>
      <c r="F76" s="226"/>
      <c r="G76" s="226"/>
      <c r="H76" s="226"/>
      <c r="I76" s="226"/>
      <c r="J76" s="227"/>
      <c r="K76" s="170" t="s">
        <v>24</v>
      </c>
      <c r="L76" s="170"/>
      <c r="M76" s="170"/>
      <c r="N76" s="170"/>
      <c r="O76" s="171"/>
      <c r="P76" s="171"/>
      <c r="Q76" s="171"/>
      <c r="R76" s="171"/>
      <c r="S76" s="171"/>
      <c r="T76" s="171"/>
      <c r="U76" s="171"/>
      <c r="V76" s="171"/>
      <c r="W76" s="170" t="s">
        <v>24</v>
      </c>
      <c r="X76" s="170"/>
      <c r="Y76" s="170"/>
      <c r="Z76" s="170"/>
      <c r="AA76" s="158">
        <f>O76+S76</f>
        <v>0</v>
      </c>
      <c r="AB76" s="159"/>
      <c r="AC76" s="159"/>
      <c r="AD76" s="160"/>
      <c r="AE76" s="170" t="s">
        <v>24</v>
      </c>
      <c r="AF76" s="170"/>
      <c r="AG76" s="170"/>
      <c r="AH76" s="374"/>
      <c r="AI76" s="115"/>
      <c r="AJ76" s="97"/>
      <c r="AK76" s="97"/>
    </row>
    <row r="77" spans="1:37" ht="34.5" thickBot="1">
      <c r="A77" s="87" t="s">
        <v>50</v>
      </c>
      <c r="B77" s="44" t="s">
        <v>51</v>
      </c>
      <c r="C77" s="215" t="s">
        <v>24</v>
      </c>
      <c r="D77" s="234"/>
      <c r="E77" s="234"/>
      <c r="F77" s="234"/>
      <c r="G77" s="234"/>
      <c r="H77" s="234"/>
      <c r="I77" s="234"/>
      <c r="J77" s="235"/>
      <c r="K77" s="169" t="s">
        <v>24</v>
      </c>
      <c r="L77" s="169"/>
      <c r="M77" s="169"/>
      <c r="N77" s="169"/>
      <c r="O77" s="372"/>
      <c r="P77" s="372"/>
      <c r="Q77" s="372"/>
      <c r="R77" s="372"/>
      <c r="S77" s="372"/>
      <c r="T77" s="372"/>
      <c r="U77" s="372"/>
      <c r="V77" s="372"/>
      <c r="W77" s="169" t="s">
        <v>24</v>
      </c>
      <c r="X77" s="169"/>
      <c r="Y77" s="169"/>
      <c r="Z77" s="169"/>
      <c r="AA77" s="179">
        <f>O77+S77</f>
        <v>0</v>
      </c>
      <c r="AB77" s="179"/>
      <c r="AC77" s="179"/>
      <c r="AD77" s="179"/>
      <c r="AE77" s="169" t="s">
        <v>24</v>
      </c>
      <c r="AF77" s="169"/>
      <c r="AG77" s="169"/>
      <c r="AH77" s="180"/>
      <c r="AI77" s="115"/>
      <c r="AJ77" s="97"/>
      <c r="AK77" s="97"/>
    </row>
    <row r="78" spans="1:37" ht="12.75">
      <c r="A78" s="52"/>
      <c r="B78" s="34"/>
      <c r="C78" s="34"/>
      <c r="D78" s="34"/>
      <c r="E78" s="34"/>
      <c r="F78" s="34"/>
      <c r="G78" s="34"/>
      <c r="H78" s="34"/>
      <c r="I78" s="34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4"/>
      <c r="X78" s="53"/>
      <c r="Y78" s="53"/>
      <c r="Z78" s="53"/>
      <c r="AA78" s="53"/>
      <c r="AB78" s="53"/>
      <c r="AD78" s="53"/>
      <c r="AE78" s="53"/>
      <c r="AI78" s="36"/>
      <c r="AJ78" s="97"/>
      <c r="AK78" s="97"/>
    </row>
    <row r="79" spans="1:37" ht="12.75">
      <c r="A79" s="52"/>
      <c r="B79" s="34"/>
      <c r="C79" s="34"/>
      <c r="D79" s="34"/>
      <c r="E79" s="34"/>
      <c r="F79" s="34"/>
      <c r="G79" s="34"/>
      <c r="H79" s="34"/>
      <c r="I79" s="34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  <c r="X79" s="53"/>
      <c r="Y79" s="53"/>
      <c r="Z79" s="53"/>
      <c r="AA79" s="53"/>
      <c r="AB79" s="53"/>
      <c r="AD79" s="53"/>
      <c r="AE79" s="53"/>
      <c r="AI79" s="108"/>
      <c r="AJ79" s="97"/>
      <c r="AK79" s="97"/>
    </row>
    <row r="80" spans="1:37" ht="12.75">
      <c r="A80" s="52"/>
      <c r="B80" s="34"/>
      <c r="C80" s="34"/>
      <c r="D80" s="34"/>
      <c r="E80" s="34"/>
      <c r="F80" s="34"/>
      <c r="G80" s="34"/>
      <c r="H80" s="34"/>
      <c r="I80" s="34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AA80" s="55"/>
      <c r="AB80" s="55"/>
      <c r="AD80" s="55"/>
      <c r="AE80" s="376" t="s">
        <v>61</v>
      </c>
      <c r="AF80" s="376"/>
      <c r="AG80" s="376"/>
      <c r="AH80" s="376"/>
      <c r="AJ80" s="97"/>
      <c r="AK80" s="97"/>
    </row>
    <row r="81" spans="1:37" ht="12.75">
      <c r="A81" s="56"/>
      <c r="B81" s="57"/>
      <c r="C81" s="57"/>
      <c r="D81" s="57"/>
      <c r="E81" s="57"/>
      <c r="F81" s="57"/>
      <c r="G81" s="57"/>
      <c r="H81" s="57"/>
      <c r="I81" s="5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58"/>
      <c r="X81" s="18"/>
      <c r="Y81" s="18"/>
      <c r="Z81" s="18"/>
      <c r="AA81" s="18"/>
      <c r="AB81" s="18"/>
      <c r="AD81" s="18"/>
      <c r="AE81" s="18"/>
      <c r="AJ81" s="97"/>
      <c r="AK81" s="97"/>
    </row>
    <row r="82" spans="1:37" s="1" customFormat="1" ht="12.75">
      <c r="A82" s="39"/>
      <c r="B82" s="6"/>
      <c r="C82" s="205" t="s">
        <v>57</v>
      </c>
      <c r="D82" s="183"/>
      <c r="E82" s="183"/>
      <c r="F82" s="183"/>
      <c r="G82" s="183"/>
      <c r="H82" s="183"/>
      <c r="I82" s="183"/>
      <c r="J82" s="206"/>
      <c r="K82" s="173" t="s">
        <v>65</v>
      </c>
      <c r="L82" s="173"/>
      <c r="M82" s="173"/>
      <c r="N82" s="173"/>
      <c r="O82" s="173" t="s">
        <v>11</v>
      </c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 t="s">
        <v>64</v>
      </c>
      <c r="AF82" s="173"/>
      <c r="AG82" s="173"/>
      <c r="AH82" s="173"/>
      <c r="AI82" s="72"/>
      <c r="AJ82" s="97"/>
      <c r="AK82" s="97"/>
    </row>
    <row r="83" spans="1:37" s="1" customFormat="1" ht="12.75">
      <c r="A83" s="39"/>
      <c r="B83" s="46" t="s">
        <v>12</v>
      </c>
      <c r="C83" s="207"/>
      <c r="D83" s="208"/>
      <c r="E83" s="208"/>
      <c r="F83" s="208"/>
      <c r="G83" s="208"/>
      <c r="H83" s="208"/>
      <c r="I83" s="208"/>
      <c r="J83" s="209"/>
      <c r="K83" s="173"/>
      <c r="L83" s="173"/>
      <c r="M83" s="173"/>
      <c r="N83" s="173"/>
      <c r="O83" s="173" t="s">
        <v>71</v>
      </c>
      <c r="P83" s="173"/>
      <c r="Q83" s="173"/>
      <c r="R83" s="173"/>
      <c r="S83" s="218" t="s">
        <v>67</v>
      </c>
      <c r="T83" s="218"/>
      <c r="U83" s="218"/>
      <c r="V83" s="218"/>
      <c r="W83" s="186" t="s">
        <v>72</v>
      </c>
      <c r="X83" s="186"/>
      <c r="Y83" s="186"/>
      <c r="Z83" s="186"/>
      <c r="AA83" s="186" t="s">
        <v>15</v>
      </c>
      <c r="AB83" s="186"/>
      <c r="AC83" s="186"/>
      <c r="AD83" s="186"/>
      <c r="AE83" s="173"/>
      <c r="AF83" s="173"/>
      <c r="AG83" s="173"/>
      <c r="AH83" s="173"/>
      <c r="AI83" s="72"/>
      <c r="AJ83" s="97"/>
      <c r="AK83" s="97"/>
    </row>
    <row r="84" spans="1:37" s="1" customFormat="1" ht="12.75">
      <c r="A84" s="40" t="s">
        <v>13</v>
      </c>
      <c r="B84" s="46" t="s">
        <v>14</v>
      </c>
      <c r="C84" s="207"/>
      <c r="D84" s="208"/>
      <c r="E84" s="208"/>
      <c r="F84" s="208"/>
      <c r="G84" s="208"/>
      <c r="H84" s="208"/>
      <c r="I84" s="208"/>
      <c r="J84" s="209"/>
      <c r="K84" s="173"/>
      <c r="L84" s="173"/>
      <c r="M84" s="173"/>
      <c r="N84" s="173"/>
      <c r="O84" s="173"/>
      <c r="P84" s="173"/>
      <c r="Q84" s="173"/>
      <c r="R84" s="173"/>
      <c r="S84" s="219"/>
      <c r="T84" s="219"/>
      <c r="U84" s="219"/>
      <c r="V84" s="219"/>
      <c r="W84" s="187"/>
      <c r="X84" s="187"/>
      <c r="Y84" s="187"/>
      <c r="Z84" s="187"/>
      <c r="AA84" s="187"/>
      <c r="AB84" s="187"/>
      <c r="AC84" s="187"/>
      <c r="AD84" s="187"/>
      <c r="AE84" s="173"/>
      <c r="AF84" s="173"/>
      <c r="AG84" s="173"/>
      <c r="AH84" s="173"/>
      <c r="AI84" s="72"/>
      <c r="AJ84" s="97"/>
      <c r="AK84" s="97"/>
    </row>
    <row r="85" spans="1:37" s="1" customFormat="1" ht="12.75">
      <c r="A85" s="39"/>
      <c r="B85" s="46" t="s">
        <v>16</v>
      </c>
      <c r="C85" s="207"/>
      <c r="D85" s="208"/>
      <c r="E85" s="208"/>
      <c r="F85" s="208"/>
      <c r="G85" s="208"/>
      <c r="H85" s="208"/>
      <c r="I85" s="208"/>
      <c r="J85" s="209"/>
      <c r="K85" s="173"/>
      <c r="L85" s="173"/>
      <c r="M85" s="173"/>
      <c r="N85" s="173"/>
      <c r="O85" s="173"/>
      <c r="P85" s="173"/>
      <c r="Q85" s="173"/>
      <c r="R85" s="173"/>
      <c r="S85" s="219"/>
      <c r="T85" s="219"/>
      <c r="U85" s="219"/>
      <c r="V85" s="219"/>
      <c r="W85" s="187"/>
      <c r="X85" s="187"/>
      <c r="Y85" s="187"/>
      <c r="Z85" s="187"/>
      <c r="AA85" s="187"/>
      <c r="AB85" s="187"/>
      <c r="AC85" s="187"/>
      <c r="AD85" s="187"/>
      <c r="AE85" s="173"/>
      <c r="AF85" s="173"/>
      <c r="AG85" s="173"/>
      <c r="AH85" s="173"/>
      <c r="AI85" s="72"/>
      <c r="AJ85" s="97"/>
      <c r="AK85" s="97"/>
    </row>
    <row r="86" spans="1:37" s="1" customFormat="1" ht="12.75">
      <c r="A86" s="39"/>
      <c r="B86" s="46"/>
      <c r="C86" s="210"/>
      <c r="D86" s="211"/>
      <c r="E86" s="211"/>
      <c r="F86" s="211"/>
      <c r="G86" s="211"/>
      <c r="H86" s="211"/>
      <c r="I86" s="211"/>
      <c r="J86" s="212"/>
      <c r="K86" s="173"/>
      <c r="L86" s="173"/>
      <c r="M86" s="173"/>
      <c r="N86" s="173"/>
      <c r="O86" s="173"/>
      <c r="P86" s="173"/>
      <c r="Q86" s="173"/>
      <c r="R86" s="173"/>
      <c r="S86" s="220"/>
      <c r="T86" s="220"/>
      <c r="U86" s="220"/>
      <c r="V86" s="220"/>
      <c r="W86" s="188"/>
      <c r="X86" s="188"/>
      <c r="Y86" s="188"/>
      <c r="Z86" s="188"/>
      <c r="AA86" s="188"/>
      <c r="AB86" s="188"/>
      <c r="AC86" s="188"/>
      <c r="AD86" s="188"/>
      <c r="AE86" s="173"/>
      <c r="AF86" s="173"/>
      <c r="AG86" s="173"/>
      <c r="AH86" s="173"/>
      <c r="AI86" s="72"/>
      <c r="AJ86" s="97"/>
      <c r="AK86" s="97"/>
    </row>
    <row r="87" spans="1:37" ht="13.5" thickBot="1">
      <c r="A87" s="47">
        <v>1</v>
      </c>
      <c r="B87" s="85">
        <v>2</v>
      </c>
      <c r="C87" s="202">
        <v>3</v>
      </c>
      <c r="D87" s="203"/>
      <c r="E87" s="203"/>
      <c r="F87" s="203"/>
      <c r="G87" s="203"/>
      <c r="H87" s="203"/>
      <c r="I87" s="203"/>
      <c r="J87" s="204"/>
      <c r="K87" s="201" t="s">
        <v>17</v>
      </c>
      <c r="L87" s="201"/>
      <c r="M87" s="201"/>
      <c r="N87" s="201"/>
      <c r="O87" s="201" t="s">
        <v>18</v>
      </c>
      <c r="P87" s="201"/>
      <c r="Q87" s="201"/>
      <c r="R87" s="201"/>
      <c r="S87" s="201" t="s">
        <v>19</v>
      </c>
      <c r="T87" s="201"/>
      <c r="U87" s="201"/>
      <c r="V87" s="201"/>
      <c r="W87" s="223" t="s">
        <v>20</v>
      </c>
      <c r="X87" s="223"/>
      <c r="Y87" s="223"/>
      <c r="Z87" s="223"/>
      <c r="AA87" s="201" t="s">
        <v>21</v>
      </c>
      <c r="AB87" s="201"/>
      <c r="AC87" s="201"/>
      <c r="AD87" s="201"/>
      <c r="AE87" s="201" t="s">
        <v>22</v>
      </c>
      <c r="AF87" s="201"/>
      <c r="AG87" s="201"/>
      <c r="AH87" s="201"/>
      <c r="AJ87" s="97"/>
      <c r="AK87" s="97"/>
    </row>
    <row r="88" spans="1:37" ht="33.75">
      <c r="A88" s="89" t="s">
        <v>52</v>
      </c>
      <c r="B88" s="27" t="s">
        <v>53</v>
      </c>
      <c r="C88" s="200" t="s">
        <v>24</v>
      </c>
      <c r="D88" s="200"/>
      <c r="E88" s="200"/>
      <c r="F88" s="200"/>
      <c r="G88" s="200"/>
      <c r="H88" s="200"/>
      <c r="I88" s="200"/>
      <c r="J88" s="200"/>
      <c r="K88" s="172" t="s">
        <v>24</v>
      </c>
      <c r="L88" s="172"/>
      <c r="M88" s="172"/>
      <c r="N88" s="172"/>
      <c r="O88" s="172" t="s">
        <v>24</v>
      </c>
      <c r="P88" s="172"/>
      <c r="Q88" s="172"/>
      <c r="R88" s="172"/>
      <c r="S88" s="178">
        <f>SUM(S90:S91)</f>
        <v>0</v>
      </c>
      <c r="T88" s="178"/>
      <c r="U88" s="178"/>
      <c r="V88" s="178"/>
      <c r="W88" s="178">
        <f>SUM(W90:W91)</f>
        <v>0</v>
      </c>
      <c r="X88" s="178"/>
      <c r="Y88" s="178"/>
      <c r="Z88" s="178"/>
      <c r="AA88" s="178">
        <f>SUM(AA90:AA91)</f>
        <v>0</v>
      </c>
      <c r="AB88" s="178"/>
      <c r="AC88" s="178"/>
      <c r="AD88" s="178"/>
      <c r="AE88" s="172" t="s">
        <v>24</v>
      </c>
      <c r="AF88" s="172"/>
      <c r="AG88" s="172"/>
      <c r="AH88" s="375"/>
      <c r="AJ88" s="97"/>
      <c r="AK88" s="114"/>
    </row>
    <row r="89" spans="1:36" ht="12.75" hidden="1">
      <c r="A89" s="87" t="s">
        <v>37</v>
      </c>
      <c r="B89" s="30"/>
      <c r="C89" s="146"/>
      <c r="D89" s="189"/>
      <c r="E89" s="189"/>
      <c r="F89" s="189"/>
      <c r="G89" s="189"/>
      <c r="H89" s="189"/>
      <c r="I89" s="189"/>
      <c r="J89" s="190"/>
      <c r="K89" s="193"/>
      <c r="L89" s="194"/>
      <c r="M89" s="194"/>
      <c r="N89" s="195"/>
      <c r="O89" s="193"/>
      <c r="P89" s="194"/>
      <c r="Q89" s="194"/>
      <c r="R89" s="195"/>
      <c r="S89" s="197"/>
      <c r="T89" s="198"/>
      <c r="U89" s="198"/>
      <c r="V89" s="199"/>
      <c r="W89" s="175"/>
      <c r="X89" s="176"/>
      <c r="Y89" s="176"/>
      <c r="Z89" s="177"/>
      <c r="AA89" s="175"/>
      <c r="AB89" s="176"/>
      <c r="AC89" s="176"/>
      <c r="AD89" s="177"/>
      <c r="AE89" s="193"/>
      <c r="AF89" s="194"/>
      <c r="AG89" s="194"/>
      <c r="AH89" s="373"/>
      <c r="AJ89" s="97"/>
    </row>
    <row r="90" spans="1:36" ht="22.5">
      <c r="A90" s="89" t="s">
        <v>90</v>
      </c>
      <c r="B90" s="29" t="s">
        <v>54</v>
      </c>
      <c r="C90" s="191" t="s">
        <v>24</v>
      </c>
      <c r="D90" s="191"/>
      <c r="E90" s="191"/>
      <c r="F90" s="191"/>
      <c r="G90" s="191"/>
      <c r="H90" s="191"/>
      <c r="I90" s="191"/>
      <c r="J90" s="191"/>
      <c r="K90" s="141" t="s">
        <v>24</v>
      </c>
      <c r="L90" s="141"/>
      <c r="M90" s="141"/>
      <c r="N90" s="141"/>
      <c r="O90" s="141" t="s">
        <v>24</v>
      </c>
      <c r="P90" s="141"/>
      <c r="Q90" s="141"/>
      <c r="R90" s="141"/>
      <c r="S90" s="171"/>
      <c r="T90" s="171"/>
      <c r="U90" s="171"/>
      <c r="V90" s="171"/>
      <c r="W90" s="171"/>
      <c r="X90" s="171"/>
      <c r="Y90" s="171"/>
      <c r="Z90" s="171"/>
      <c r="AA90" s="369">
        <f>S90+W90</f>
        <v>0</v>
      </c>
      <c r="AB90" s="369"/>
      <c r="AC90" s="369"/>
      <c r="AD90" s="369"/>
      <c r="AE90" s="141" t="s">
        <v>24</v>
      </c>
      <c r="AF90" s="141"/>
      <c r="AG90" s="141"/>
      <c r="AH90" s="142"/>
      <c r="AJ90" s="97"/>
    </row>
    <row r="91" spans="1:36" ht="23.25" thickBot="1">
      <c r="A91" s="89" t="s">
        <v>91</v>
      </c>
      <c r="B91" s="44" t="s">
        <v>55</v>
      </c>
      <c r="C91" s="196" t="s">
        <v>24</v>
      </c>
      <c r="D91" s="196"/>
      <c r="E91" s="196"/>
      <c r="F91" s="196"/>
      <c r="G91" s="196"/>
      <c r="H91" s="196"/>
      <c r="I91" s="196"/>
      <c r="J91" s="196"/>
      <c r="K91" s="169" t="s">
        <v>24</v>
      </c>
      <c r="L91" s="169"/>
      <c r="M91" s="169"/>
      <c r="N91" s="169"/>
      <c r="O91" s="169" t="s">
        <v>24</v>
      </c>
      <c r="P91" s="169"/>
      <c r="Q91" s="169"/>
      <c r="R91" s="169"/>
      <c r="S91" s="174"/>
      <c r="T91" s="174"/>
      <c r="U91" s="174"/>
      <c r="V91" s="174"/>
      <c r="W91" s="174"/>
      <c r="X91" s="174"/>
      <c r="Y91" s="174"/>
      <c r="Z91" s="174"/>
      <c r="AA91" s="179">
        <f>S91+W91</f>
        <v>0</v>
      </c>
      <c r="AB91" s="179"/>
      <c r="AC91" s="179"/>
      <c r="AD91" s="179"/>
      <c r="AE91" s="169" t="s">
        <v>24</v>
      </c>
      <c r="AF91" s="169"/>
      <c r="AG91" s="169"/>
      <c r="AH91" s="180"/>
      <c r="AJ91" s="97"/>
    </row>
    <row r="92" spans="1:36" ht="12.75">
      <c r="A92" s="52"/>
      <c r="B92" s="34"/>
      <c r="C92" s="34"/>
      <c r="D92" s="34"/>
      <c r="E92" s="34"/>
      <c r="F92" s="34"/>
      <c r="G92" s="34"/>
      <c r="H92" s="34"/>
      <c r="I92" s="34"/>
      <c r="J92" s="35"/>
      <c r="K92" s="35"/>
      <c r="L92" s="35"/>
      <c r="M92" s="35"/>
      <c r="N92" s="53"/>
      <c r="O92" s="35"/>
      <c r="P92" s="35"/>
      <c r="Q92" s="53"/>
      <c r="R92" s="35"/>
      <c r="S92" s="35"/>
      <c r="T92" s="53"/>
      <c r="U92" s="35"/>
      <c r="V92" s="35"/>
      <c r="W92" s="54"/>
      <c r="X92" s="35"/>
      <c r="Y92" s="35"/>
      <c r="Z92" s="53"/>
      <c r="AA92" s="35"/>
      <c r="AB92" s="35"/>
      <c r="AD92" s="35"/>
      <c r="AE92" s="35"/>
      <c r="AJ92" s="97"/>
    </row>
    <row r="93" spans="1:36" ht="12.75">
      <c r="A93" s="59"/>
      <c r="B93" s="59"/>
      <c r="C93" s="59"/>
      <c r="D93" s="59"/>
      <c r="E93" s="59"/>
      <c r="F93" s="59"/>
      <c r="G93" s="59"/>
      <c r="H93" s="59"/>
      <c r="I93" s="59"/>
      <c r="J93" s="53"/>
      <c r="K93" s="53"/>
      <c r="L93" s="53"/>
      <c r="M93" s="53"/>
      <c r="N93" s="35"/>
      <c r="O93" s="53"/>
      <c r="P93" s="53"/>
      <c r="Q93" s="35"/>
      <c r="R93" s="53"/>
      <c r="S93" s="53"/>
      <c r="T93" s="35"/>
      <c r="U93" s="53"/>
      <c r="V93" s="53"/>
      <c r="W93" s="36"/>
      <c r="X93" s="53"/>
      <c r="Y93" s="53"/>
      <c r="Z93" s="35"/>
      <c r="AA93" s="53"/>
      <c r="AB93" s="53"/>
      <c r="AD93" s="53"/>
      <c r="AE93" s="53"/>
      <c r="AJ93" s="97"/>
    </row>
    <row r="94" spans="1:36" ht="12.75">
      <c r="A94" s="60" t="s">
        <v>75</v>
      </c>
      <c r="B94" s="61"/>
      <c r="C94" s="61"/>
      <c r="D94" s="61"/>
      <c r="E94" s="62"/>
      <c r="F94" s="62"/>
      <c r="G94" s="62"/>
      <c r="H94" s="182"/>
      <c r="I94" s="182"/>
      <c r="J94" s="182"/>
      <c r="K94" s="182"/>
      <c r="L94" s="182"/>
      <c r="M94" s="182"/>
      <c r="N94" s="64"/>
      <c r="O94" s="64"/>
      <c r="P94" s="64"/>
      <c r="Q94" s="185" t="s">
        <v>76</v>
      </c>
      <c r="R94" s="185"/>
      <c r="S94" s="185"/>
      <c r="T94" s="185"/>
      <c r="U94" s="185"/>
      <c r="V94" s="185"/>
      <c r="W94" s="63"/>
      <c r="X94" s="65"/>
      <c r="Y94" s="65"/>
      <c r="Z94" s="18"/>
      <c r="AA94" s="66"/>
      <c r="AB94" s="184"/>
      <c r="AC94" s="184"/>
      <c r="AD94" s="184"/>
      <c r="AE94" s="184"/>
      <c r="AF94" s="184"/>
      <c r="AG94" s="184"/>
      <c r="AH94" s="184"/>
      <c r="AJ94" s="97"/>
    </row>
    <row r="95" spans="1:34" ht="12.75">
      <c r="A95" s="67"/>
      <c r="B95" s="181" t="s">
        <v>63</v>
      </c>
      <c r="C95" s="181"/>
      <c r="D95" s="181"/>
      <c r="E95" s="68"/>
      <c r="F95" s="68"/>
      <c r="G95" s="68"/>
      <c r="H95" s="181" t="s">
        <v>56</v>
      </c>
      <c r="I95" s="181"/>
      <c r="J95" s="181"/>
      <c r="K95" s="181"/>
      <c r="L95" s="181"/>
      <c r="M95" s="181"/>
      <c r="N95" s="68"/>
      <c r="O95" s="68"/>
      <c r="P95" s="68"/>
      <c r="Q95" s="185"/>
      <c r="R95" s="185"/>
      <c r="S95" s="185"/>
      <c r="T95" s="185"/>
      <c r="U95" s="185"/>
      <c r="V95" s="185"/>
      <c r="W95" s="183" t="s">
        <v>63</v>
      </c>
      <c r="X95" s="183"/>
      <c r="Y95" s="183"/>
      <c r="Z95" s="183"/>
      <c r="AA95" s="46"/>
      <c r="AB95" s="181" t="s">
        <v>56</v>
      </c>
      <c r="AC95" s="181"/>
      <c r="AD95" s="181"/>
      <c r="AE95" s="181"/>
      <c r="AF95" s="181"/>
      <c r="AG95" s="181"/>
      <c r="AH95" s="181"/>
    </row>
    <row r="96" spans="1:31" ht="12.75">
      <c r="A96" s="69"/>
      <c r="K96" s="3"/>
      <c r="L96" s="3"/>
      <c r="M96" s="3"/>
      <c r="N96" s="68"/>
      <c r="O96" s="3"/>
      <c r="P96" s="3"/>
      <c r="Q96" s="68"/>
      <c r="R96" s="3"/>
      <c r="S96" s="3"/>
      <c r="T96" s="43"/>
      <c r="U96" s="3"/>
      <c r="V96" s="3"/>
      <c r="W96" s="68"/>
      <c r="X96" s="68"/>
      <c r="Y96" s="68"/>
      <c r="Z96" s="68"/>
      <c r="AA96" s="46"/>
      <c r="AB96" s="46"/>
      <c r="AD96" s="46"/>
      <c r="AE96" s="46"/>
    </row>
    <row r="97" spans="1:31" ht="12.75">
      <c r="A97" s="67" t="s">
        <v>74</v>
      </c>
      <c r="B97" s="70"/>
      <c r="C97" s="70"/>
      <c r="D97" s="70"/>
      <c r="E97" s="68"/>
      <c r="F97" s="68"/>
      <c r="G97" s="68"/>
      <c r="H97" s="192"/>
      <c r="I97" s="192"/>
      <c r="J97" s="192"/>
      <c r="K97" s="192"/>
      <c r="L97" s="192"/>
      <c r="M97" s="192"/>
      <c r="N97" s="3"/>
      <c r="O97" s="3"/>
      <c r="P97" s="3"/>
      <c r="Q97" s="3"/>
      <c r="R97" s="3"/>
      <c r="S97" s="3"/>
      <c r="T97" s="3"/>
      <c r="U97" s="3"/>
      <c r="V97" s="3"/>
      <c r="W97" s="71"/>
      <c r="X97" s="3"/>
      <c r="Y97" s="3"/>
      <c r="Z97" s="3"/>
      <c r="AA97" s="3"/>
      <c r="AB97" s="3"/>
      <c r="AD97" s="3"/>
      <c r="AE97" s="3"/>
    </row>
    <row r="98" spans="1:31" ht="12.75">
      <c r="A98" s="67"/>
      <c r="B98" s="181" t="s">
        <v>63</v>
      </c>
      <c r="C98" s="181"/>
      <c r="D98" s="181"/>
      <c r="E98" s="68"/>
      <c r="F98" s="68"/>
      <c r="G98" s="68"/>
      <c r="H98" s="181" t="s">
        <v>56</v>
      </c>
      <c r="I98" s="181"/>
      <c r="J98" s="181"/>
      <c r="K98" s="181"/>
      <c r="L98" s="181"/>
      <c r="M98" s="181"/>
      <c r="N98" s="4"/>
      <c r="O98" s="16"/>
      <c r="P98" s="16"/>
      <c r="Q98" s="4"/>
      <c r="R98" s="16"/>
      <c r="S98" s="16"/>
      <c r="T98" s="4"/>
      <c r="U98" s="16"/>
      <c r="V98" s="16"/>
      <c r="W98" s="72"/>
      <c r="X98" s="16"/>
      <c r="Y98" s="16"/>
      <c r="AA98" s="16"/>
      <c r="AB98" s="16"/>
      <c r="AD98" s="16"/>
      <c r="AE98" s="16"/>
    </row>
    <row r="100" spans="3:18" ht="48" customHeight="1" hidden="1" thickBot="1" thickTop="1">
      <c r="C100" s="130"/>
      <c r="D100" s="131"/>
      <c r="E100" s="131"/>
      <c r="F100" s="131"/>
      <c r="G100" s="131"/>
      <c r="H100" s="131"/>
      <c r="I100" s="131"/>
      <c r="J100" s="131"/>
      <c r="K100" s="132" t="s">
        <v>106</v>
      </c>
      <c r="L100" s="132"/>
      <c r="M100" s="132"/>
      <c r="N100" s="132"/>
      <c r="O100" s="132"/>
      <c r="P100" s="132"/>
      <c r="Q100" s="132"/>
      <c r="R100" s="133"/>
    </row>
    <row r="101" spans="3:18" ht="3.75" customHeight="1" hidden="1" thickBot="1" thickTop="1">
      <c r="C101" s="134"/>
      <c r="D101" s="134"/>
      <c r="E101" s="134"/>
      <c r="F101" s="134"/>
      <c r="G101" s="134"/>
      <c r="H101" s="134"/>
      <c r="I101" s="134"/>
      <c r="J101" s="134"/>
      <c r="K101" s="137"/>
      <c r="L101" s="137"/>
      <c r="M101" s="137"/>
      <c r="N101" s="137"/>
      <c r="O101" s="137"/>
      <c r="P101" s="137"/>
      <c r="Q101" s="137"/>
      <c r="R101" s="137"/>
    </row>
    <row r="102" spans="3:18" ht="13.5" hidden="1" thickTop="1">
      <c r="C102" s="135" t="s">
        <v>98</v>
      </c>
      <c r="D102" s="136"/>
      <c r="E102" s="136"/>
      <c r="F102" s="136"/>
      <c r="G102" s="136"/>
      <c r="H102" s="136"/>
      <c r="I102" s="136"/>
      <c r="J102" s="136"/>
      <c r="K102" s="138"/>
      <c r="L102" s="138"/>
      <c r="M102" s="138"/>
      <c r="N102" s="138"/>
      <c r="O102" s="138"/>
      <c r="P102" s="138"/>
      <c r="Q102" s="138"/>
      <c r="R102" s="139"/>
    </row>
    <row r="103" spans="3:18" ht="12.75" hidden="1">
      <c r="C103" s="126" t="s">
        <v>99</v>
      </c>
      <c r="D103" s="127"/>
      <c r="E103" s="127"/>
      <c r="F103" s="127"/>
      <c r="G103" s="127"/>
      <c r="H103" s="127"/>
      <c r="I103" s="127"/>
      <c r="J103" s="127"/>
      <c r="K103" s="121"/>
      <c r="L103" s="121"/>
      <c r="M103" s="121"/>
      <c r="N103" s="121"/>
      <c r="O103" s="121"/>
      <c r="P103" s="121"/>
      <c r="Q103" s="121"/>
      <c r="R103" s="122"/>
    </row>
    <row r="104" spans="3:18" ht="12.75" hidden="1">
      <c r="C104" s="126" t="s">
        <v>100</v>
      </c>
      <c r="D104" s="127"/>
      <c r="E104" s="127"/>
      <c r="F104" s="127"/>
      <c r="G104" s="127"/>
      <c r="H104" s="127"/>
      <c r="I104" s="127"/>
      <c r="J104" s="127"/>
      <c r="K104" s="119"/>
      <c r="L104" s="119"/>
      <c r="M104" s="119"/>
      <c r="N104" s="119"/>
      <c r="O104" s="119"/>
      <c r="P104" s="119"/>
      <c r="Q104" s="119"/>
      <c r="R104" s="120"/>
    </row>
    <row r="105" spans="3:18" ht="12.75" hidden="1">
      <c r="C105" s="126" t="s">
        <v>101</v>
      </c>
      <c r="D105" s="127"/>
      <c r="E105" s="127"/>
      <c r="F105" s="127"/>
      <c r="G105" s="127"/>
      <c r="H105" s="127"/>
      <c r="I105" s="127"/>
      <c r="J105" s="127"/>
      <c r="K105" s="119"/>
      <c r="L105" s="119"/>
      <c r="M105" s="119"/>
      <c r="N105" s="119"/>
      <c r="O105" s="119"/>
      <c r="P105" s="119"/>
      <c r="Q105" s="119"/>
      <c r="R105" s="120"/>
    </row>
    <row r="106" spans="3:18" ht="12.75" hidden="1">
      <c r="C106" s="126" t="s">
        <v>102</v>
      </c>
      <c r="D106" s="127"/>
      <c r="E106" s="127"/>
      <c r="F106" s="127"/>
      <c r="G106" s="127"/>
      <c r="H106" s="127"/>
      <c r="I106" s="127"/>
      <c r="J106" s="127"/>
      <c r="K106" s="119"/>
      <c r="L106" s="119"/>
      <c r="M106" s="119"/>
      <c r="N106" s="119"/>
      <c r="O106" s="119"/>
      <c r="P106" s="119"/>
      <c r="Q106" s="119"/>
      <c r="R106" s="120"/>
    </row>
    <row r="107" spans="3:18" ht="12.75" hidden="1">
      <c r="C107" s="126" t="s">
        <v>103</v>
      </c>
      <c r="D107" s="127"/>
      <c r="E107" s="127"/>
      <c r="F107" s="127"/>
      <c r="G107" s="127"/>
      <c r="H107" s="127"/>
      <c r="I107" s="127"/>
      <c r="J107" s="127"/>
      <c r="K107" s="121"/>
      <c r="L107" s="121"/>
      <c r="M107" s="121"/>
      <c r="N107" s="121"/>
      <c r="O107" s="121"/>
      <c r="P107" s="121"/>
      <c r="Q107" s="121"/>
      <c r="R107" s="122"/>
    </row>
    <row r="108" spans="3:18" ht="12.75" hidden="1">
      <c r="C108" s="126" t="s">
        <v>104</v>
      </c>
      <c r="D108" s="127"/>
      <c r="E108" s="127"/>
      <c r="F108" s="127"/>
      <c r="G108" s="127"/>
      <c r="H108" s="127"/>
      <c r="I108" s="127"/>
      <c r="J108" s="127"/>
      <c r="K108" s="121"/>
      <c r="L108" s="121"/>
      <c r="M108" s="121"/>
      <c r="N108" s="121"/>
      <c r="O108" s="121"/>
      <c r="P108" s="121"/>
      <c r="Q108" s="121"/>
      <c r="R108" s="122"/>
    </row>
    <row r="109" spans="3:18" ht="12.75" hidden="1">
      <c r="C109" s="126" t="s">
        <v>105</v>
      </c>
      <c r="D109" s="127"/>
      <c r="E109" s="127"/>
      <c r="F109" s="127"/>
      <c r="G109" s="127"/>
      <c r="H109" s="127"/>
      <c r="I109" s="127"/>
      <c r="J109" s="127"/>
      <c r="K109" s="119"/>
      <c r="L109" s="119"/>
      <c r="M109" s="119"/>
      <c r="N109" s="119"/>
      <c r="O109" s="119"/>
      <c r="P109" s="119"/>
      <c r="Q109" s="119"/>
      <c r="R109" s="120"/>
    </row>
    <row r="110" spans="3:18" ht="13.5" hidden="1" thickBot="1">
      <c r="C110" s="128" t="s">
        <v>107</v>
      </c>
      <c r="D110" s="129"/>
      <c r="E110" s="129"/>
      <c r="F110" s="129"/>
      <c r="G110" s="129"/>
      <c r="H110" s="129"/>
      <c r="I110" s="129"/>
      <c r="J110" s="129"/>
      <c r="K110" s="123"/>
      <c r="L110" s="123"/>
      <c r="M110" s="123"/>
      <c r="N110" s="123"/>
      <c r="O110" s="123"/>
      <c r="P110" s="123"/>
      <c r="Q110" s="123"/>
      <c r="R110" s="124"/>
    </row>
    <row r="111" spans="3:18" ht="3.75" customHeight="1" hidden="1" thickTop="1"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</row>
  </sheetData>
  <sheetProtection password="DB66" sheet="1"/>
  <mergeCells count="424">
    <mergeCell ref="AF8:AH8"/>
    <mergeCell ref="C73:J73"/>
    <mergeCell ref="K73:N73"/>
    <mergeCell ref="K74:N74"/>
    <mergeCell ref="K72:N72"/>
    <mergeCell ref="C74:J74"/>
    <mergeCell ref="O69:R69"/>
    <mergeCell ref="W69:Z69"/>
    <mergeCell ref="O73:R73"/>
    <mergeCell ref="O72:R72"/>
    <mergeCell ref="AE90:AH90"/>
    <mergeCell ref="AE87:AH87"/>
    <mergeCell ref="AE88:AH88"/>
    <mergeCell ref="AA88:AD88"/>
    <mergeCell ref="AA90:AD90"/>
    <mergeCell ref="AE80:AH80"/>
    <mergeCell ref="AE82:AH86"/>
    <mergeCell ref="AA83:AD86"/>
    <mergeCell ref="W72:Z72"/>
    <mergeCell ref="AE73:AH73"/>
    <mergeCell ref="AE75:AH75"/>
    <mergeCell ref="AA87:AD87"/>
    <mergeCell ref="AA89:AD89"/>
    <mergeCell ref="AE89:AH89"/>
    <mergeCell ref="AE74:AH74"/>
    <mergeCell ref="AA77:AD77"/>
    <mergeCell ref="AE77:AH77"/>
    <mergeCell ref="AE76:AH76"/>
    <mergeCell ref="AA76:AD76"/>
    <mergeCell ref="AA74:AD74"/>
    <mergeCell ref="AA75:AD75"/>
    <mergeCell ref="O90:R90"/>
    <mergeCell ref="O89:R89"/>
    <mergeCell ref="W83:Z86"/>
    <mergeCell ref="W87:Z87"/>
    <mergeCell ref="S87:V87"/>
    <mergeCell ref="S83:V86"/>
    <mergeCell ref="S89:V89"/>
    <mergeCell ref="K76:N76"/>
    <mergeCell ref="S76:V76"/>
    <mergeCell ref="K77:N77"/>
    <mergeCell ref="O77:R77"/>
    <mergeCell ref="S77:V77"/>
    <mergeCell ref="O76:R76"/>
    <mergeCell ref="K75:N75"/>
    <mergeCell ref="S74:V74"/>
    <mergeCell ref="O75:R75"/>
    <mergeCell ref="S75:V75"/>
    <mergeCell ref="O74:R74"/>
    <mergeCell ref="W75:Z75"/>
    <mergeCell ref="K55:N55"/>
    <mergeCell ref="AE72:AH72"/>
    <mergeCell ref="AA72:AD72"/>
    <mergeCell ref="O56:R56"/>
    <mergeCell ref="O55:R55"/>
    <mergeCell ref="K64:N64"/>
    <mergeCell ref="AE56:AH56"/>
    <mergeCell ref="AE60:AH60"/>
    <mergeCell ref="AA60:AD60"/>
    <mergeCell ref="K68:N68"/>
    <mergeCell ref="AA59:AD59"/>
    <mergeCell ref="AE58:AH58"/>
    <mergeCell ref="Q40:S40"/>
    <mergeCell ref="T40:V40"/>
    <mergeCell ref="Z40:AB40"/>
    <mergeCell ref="AF43:AH43"/>
    <mergeCell ref="AC43:AE43"/>
    <mergeCell ref="AE46:AH46"/>
    <mergeCell ref="AE53:AH53"/>
    <mergeCell ref="AE48:AH52"/>
    <mergeCell ref="AE55:AH55"/>
    <mergeCell ref="AE54:AH54"/>
    <mergeCell ref="AE59:AH59"/>
    <mergeCell ref="AE57:AH57"/>
    <mergeCell ref="T39:V39"/>
    <mergeCell ref="Q39:S39"/>
    <mergeCell ref="W39:Y39"/>
    <mergeCell ref="AA57:AD57"/>
    <mergeCell ref="AA55:AD55"/>
    <mergeCell ref="AA49:AD52"/>
    <mergeCell ref="AA56:AD56"/>
    <mergeCell ref="T42:V42"/>
    <mergeCell ref="AC42:AE42"/>
    <mergeCell ref="Z42:AB42"/>
    <mergeCell ref="AF38:AH38"/>
    <mergeCell ref="W41:Y41"/>
    <mergeCell ref="AF39:AH39"/>
    <mergeCell ref="AC39:AE39"/>
    <mergeCell ref="Z39:AB39"/>
    <mergeCell ref="AF40:AH40"/>
    <mergeCell ref="AC40:AE40"/>
    <mergeCell ref="C38:J38"/>
    <mergeCell ref="I41:J41"/>
    <mergeCell ref="N41:P41"/>
    <mergeCell ref="K41:M41"/>
    <mergeCell ref="C39:J39"/>
    <mergeCell ref="C41:H41"/>
    <mergeCell ref="N40:P40"/>
    <mergeCell ref="C40:H40"/>
    <mergeCell ref="I40:J40"/>
    <mergeCell ref="N39:P39"/>
    <mergeCell ref="K42:M42"/>
    <mergeCell ref="N42:P42"/>
    <mergeCell ref="Z38:AB38"/>
    <mergeCell ref="N38:P38"/>
    <mergeCell ref="Q38:S38"/>
    <mergeCell ref="K40:M40"/>
    <mergeCell ref="K39:M39"/>
    <mergeCell ref="Q42:S42"/>
    <mergeCell ref="K38:M38"/>
    <mergeCell ref="Q41:S41"/>
    <mergeCell ref="T38:V38"/>
    <mergeCell ref="AF42:AH42"/>
    <mergeCell ref="AF41:AH41"/>
    <mergeCell ref="AC41:AE41"/>
    <mergeCell ref="W42:Y42"/>
    <mergeCell ref="Z41:AB41"/>
    <mergeCell ref="T41:V41"/>
    <mergeCell ref="W40:Y40"/>
    <mergeCell ref="AC38:AE38"/>
    <mergeCell ref="W38:Y38"/>
    <mergeCell ref="K25:N25"/>
    <mergeCell ref="AF37:AH37"/>
    <mergeCell ref="AE29:AH29"/>
    <mergeCell ref="A29:AD29"/>
    <mergeCell ref="W33:Y36"/>
    <mergeCell ref="AF33:AH36"/>
    <mergeCell ref="Q37:S37"/>
    <mergeCell ref="Z33:AB36"/>
    <mergeCell ref="AC33:AE36"/>
    <mergeCell ref="AC37:AE37"/>
    <mergeCell ref="O17:R19"/>
    <mergeCell ref="K20:N20"/>
    <mergeCell ref="A16:A19"/>
    <mergeCell ref="C16:J19"/>
    <mergeCell ref="B16:B19"/>
    <mergeCell ref="K16:N19"/>
    <mergeCell ref="C20:J20"/>
    <mergeCell ref="C22:J22"/>
    <mergeCell ref="K22:N22"/>
    <mergeCell ref="C21:J21"/>
    <mergeCell ref="O20:R20"/>
    <mergeCell ref="AC31:AH32"/>
    <mergeCell ref="S24:V24"/>
    <mergeCell ref="S25:V25"/>
    <mergeCell ref="W22:Z22"/>
    <mergeCell ref="AA24:AD24"/>
    <mergeCell ref="AE25:AH25"/>
    <mergeCell ref="AA25:AD25"/>
    <mergeCell ref="W25:Z25"/>
    <mergeCell ref="AE23:AH23"/>
    <mergeCell ref="W23:Z23"/>
    <mergeCell ref="AE20:AH20"/>
    <mergeCell ref="AA22:AD22"/>
    <mergeCell ref="S21:V21"/>
    <mergeCell ref="O21:R21"/>
    <mergeCell ref="O22:R22"/>
    <mergeCell ref="S22:V22"/>
    <mergeCell ref="W20:Z20"/>
    <mergeCell ref="AA21:AD21"/>
    <mergeCell ref="W37:Y37"/>
    <mergeCell ref="Q33:S36"/>
    <mergeCell ref="T33:V36"/>
    <mergeCell ref="AE22:AH22"/>
    <mergeCell ref="Z37:AB37"/>
    <mergeCell ref="T37:V37"/>
    <mergeCell ref="Q31:AB32"/>
    <mergeCell ref="AE24:AH24"/>
    <mergeCell ref="O24:R24"/>
    <mergeCell ref="W24:Z24"/>
    <mergeCell ref="C37:J37"/>
    <mergeCell ref="C31:J36"/>
    <mergeCell ref="N37:P37"/>
    <mergeCell ref="K37:M37"/>
    <mergeCell ref="N31:P36"/>
    <mergeCell ref="C24:J24"/>
    <mergeCell ref="K24:N24"/>
    <mergeCell ref="K31:M36"/>
    <mergeCell ref="K21:N21"/>
    <mergeCell ref="A3:AE3"/>
    <mergeCell ref="A4:AE4"/>
    <mergeCell ref="A10:L10"/>
    <mergeCell ref="M9:AB9"/>
    <mergeCell ref="AC9:AE9"/>
    <mergeCell ref="AE21:AH21"/>
    <mergeCell ref="W21:Z21"/>
    <mergeCell ref="A13:L13"/>
    <mergeCell ref="N7:T7"/>
    <mergeCell ref="A2:AE2"/>
    <mergeCell ref="A5:AE5"/>
    <mergeCell ref="O16:AD16"/>
    <mergeCell ref="S20:V20"/>
    <mergeCell ref="W17:Z19"/>
    <mergeCell ref="AA20:AD20"/>
    <mergeCell ref="A12:L12"/>
    <mergeCell ref="AC13:AE13"/>
    <mergeCell ref="AC7:AE7"/>
    <mergeCell ref="AB6:AE6"/>
    <mergeCell ref="M11:AB11"/>
    <mergeCell ref="AC11:AE11"/>
    <mergeCell ref="M10:AB10"/>
    <mergeCell ref="A9:L9"/>
    <mergeCell ref="AC10:AE10"/>
    <mergeCell ref="A11:L11"/>
    <mergeCell ref="AC12:AE12"/>
    <mergeCell ref="C55:J55"/>
    <mergeCell ref="C53:J53"/>
    <mergeCell ref="D42:H42"/>
    <mergeCell ref="AF5:AH5"/>
    <mergeCell ref="AF6:AH6"/>
    <mergeCell ref="AF7:AH7"/>
    <mergeCell ref="AF9:AH9"/>
    <mergeCell ref="O25:R25"/>
    <mergeCell ref="D25:J25"/>
    <mergeCell ref="C54:J54"/>
    <mergeCell ref="I42:J42"/>
    <mergeCell ref="AF10:AH10"/>
    <mergeCell ref="S17:V19"/>
    <mergeCell ref="AF11:AH11"/>
    <mergeCell ref="AA17:AD19"/>
    <mergeCell ref="AF12:AH12"/>
    <mergeCell ref="AF13:AH13"/>
    <mergeCell ref="AE16:AH19"/>
    <mergeCell ref="A14:AE14"/>
    <mergeCell ref="C75:J75"/>
    <mergeCell ref="C77:J77"/>
    <mergeCell ref="C76:J76"/>
    <mergeCell ref="N43:P43"/>
    <mergeCell ref="O49:R52"/>
    <mergeCell ref="K43:M43"/>
    <mergeCell ref="C64:J64"/>
    <mergeCell ref="K59:N59"/>
    <mergeCell ref="C72:J72"/>
    <mergeCell ref="C66:J66"/>
    <mergeCell ref="C56:J56"/>
    <mergeCell ref="D60:J60"/>
    <mergeCell ref="D65:J65"/>
    <mergeCell ref="C59:J59"/>
    <mergeCell ref="C57:J57"/>
    <mergeCell ref="C62:J62"/>
    <mergeCell ref="C61:J61"/>
    <mergeCell ref="C58:J58"/>
    <mergeCell ref="C63:J63"/>
    <mergeCell ref="S57:V57"/>
    <mergeCell ref="K66:N66"/>
    <mergeCell ref="K65:N65"/>
    <mergeCell ref="O65:R65"/>
    <mergeCell ref="K61:N61"/>
    <mergeCell ref="O64:R64"/>
    <mergeCell ref="O66:R66"/>
    <mergeCell ref="K63:N63"/>
    <mergeCell ref="O63:R63"/>
    <mergeCell ref="K62:N62"/>
    <mergeCell ref="K60:N60"/>
    <mergeCell ref="K56:N56"/>
    <mergeCell ref="K58:N58"/>
    <mergeCell ref="O58:R58"/>
    <mergeCell ref="K57:N57"/>
    <mergeCell ref="O59:R59"/>
    <mergeCell ref="O57:R57"/>
    <mergeCell ref="W55:Z55"/>
    <mergeCell ref="AA53:AD53"/>
    <mergeCell ref="W59:Z59"/>
    <mergeCell ref="S59:V59"/>
    <mergeCell ref="W57:Z57"/>
    <mergeCell ref="S55:V55"/>
    <mergeCell ref="S58:V58"/>
    <mergeCell ref="W58:Z58"/>
    <mergeCell ref="AA58:AD58"/>
    <mergeCell ref="S56:V56"/>
    <mergeCell ref="W56:Z56"/>
    <mergeCell ref="K53:N53"/>
    <mergeCell ref="AA54:AD54"/>
    <mergeCell ref="K54:N54"/>
    <mergeCell ref="W53:Z53"/>
    <mergeCell ref="O53:R53"/>
    <mergeCell ref="O54:R54"/>
    <mergeCell ref="W54:Z54"/>
    <mergeCell ref="S54:V54"/>
    <mergeCell ref="S53:V53"/>
    <mergeCell ref="A46:AD46"/>
    <mergeCell ref="T43:V43"/>
    <mergeCell ref="C48:J52"/>
    <mergeCell ref="C43:J43"/>
    <mergeCell ref="K48:N52"/>
    <mergeCell ref="O48:AD48"/>
    <mergeCell ref="Q43:S43"/>
    <mergeCell ref="S49:V52"/>
    <mergeCell ref="Z43:AB43"/>
    <mergeCell ref="W43:Y43"/>
    <mergeCell ref="C88:J88"/>
    <mergeCell ref="O83:R86"/>
    <mergeCell ref="K87:N87"/>
    <mergeCell ref="O87:R87"/>
    <mergeCell ref="K88:N88"/>
    <mergeCell ref="C87:J87"/>
    <mergeCell ref="K82:N86"/>
    <mergeCell ref="C82:J86"/>
    <mergeCell ref="W60:Z60"/>
    <mergeCell ref="O60:R60"/>
    <mergeCell ref="O62:R62"/>
    <mergeCell ref="S60:V60"/>
    <mergeCell ref="S61:V61"/>
    <mergeCell ref="W62:Z62"/>
    <mergeCell ref="O61:R61"/>
    <mergeCell ref="S62:V62"/>
    <mergeCell ref="W49:Z52"/>
    <mergeCell ref="C89:J89"/>
    <mergeCell ref="C90:J90"/>
    <mergeCell ref="H97:M97"/>
    <mergeCell ref="B95:D95"/>
    <mergeCell ref="K89:N89"/>
    <mergeCell ref="C91:J91"/>
    <mergeCell ref="K90:N90"/>
    <mergeCell ref="K91:N91"/>
    <mergeCell ref="W91:Z91"/>
    <mergeCell ref="AA91:AD91"/>
    <mergeCell ref="AE91:AH91"/>
    <mergeCell ref="B98:D98"/>
    <mergeCell ref="H98:M98"/>
    <mergeCell ref="AB95:AH95"/>
    <mergeCell ref="H94:M94"/>
    <mergeCell ref="W95:Z95"/>
    <mergeCell ref="AB94:AH94"/>
    <mergeCell ref="Q94:V95"/>
    <mergeCell ref="H95:M95"/>
    <mergeCell ref="W90:Z90"/>
    <mergeCell ref="S91:V91"/>
    <mergeCell ref="W89:Z89"/>
    <mergeCell ref="S90:V90"/>
    <mergeCell ref="S88:V88"/>
    <mergeCell ref="W88:Z88"/>
    <mergeCell ref="O91:R91"/>
    <mergeCell ref="S64:V64"/>
    <mergeCell ref="S73:V73"/>
    <mergeCell ref="S72:V72"/>
    <mergeCell ref="S66:V66"/>
    <mergeCell ref="S69:V69"/>
    <mergeCell ref="S65:V65"/>
    <mergeCell ref="S68:V68"/>
    <mergeCell ref="O88:R88"/>
    <mergeCell ref="O82:AD82"/>
    <mergeCell ref="W73:Z73"/>
    <mergeCell ref="W74:Z74"/>
    <mergeCell ref="W77:Z77"/>
    <mergeCell ref="W76:Z76"/>
    <mergeCell ref="AE68:AH68"/>
    <mergeCell ref="AE67:AH67"/>
    <mergeCell ref="AA68:AD68"/>
    <mergeCell ref="AE71:AH71"/>
    <mergeCell ref="AE70:AH70"/>
    <mergeCell ref="AA73:AD73"/>
    <mergeCell ref="W65:Z65"/>
    <mergeCell ref="W66:Z66"/>
    <mergeCell ref="W68:Z68"/>
    <mergeCell ref="AE64:AH64"/>
    <mergeCell ref="AA64:AD64"/>
    <mergeCell ref="AE65:AH65"/>
    <mergeCell ref="AE66:AH66"/>
    <mergeCell ref="AA65:AD65"/>
    <mergeCell ref="AA66:AD66"/>
    <mergeCell ref="W64:Z64"/>
    <mergeCell ref="AE62:AH62"/>
    <mergeCell ref="W61:Z61"/>
    <mergeCell ref="AE61:AH61"/>
    <mergeCell ref="AA61:AD61"/>
    <mergeCell ref="AA62:AD62"/>
    <mergeCell ref="C23:J23"/>
    <mergeCell ref="K23:N23"/>
    <mergeCell ref="O23:R23"/>
    <mergeCell ref="S23:V23"/>
    <mergeCell ref="AA23:AD23"/>
    <mergeCell ref="C71:J71"/>
    <mergeCell ref="K71:N71"/>
    <mergeCell ref="O71:R71"/>
    <mergeCell ref="S71:V71"/>
    <mergeCell ref="W71:Z71"/>
    <mergeCell ref="S63:V63"/>
    <mergeCell ref="W63:Z63"/>
    <mergeCell ref="C68:J68"/>
    <mergeCell ref="O68:R68"/>
    <mergeCell ref="C70:J70"/>
    <mergeCell ref="AA63:AD63"/>
    <mergeCell ref="AE63:AH63"/>
    <mergeCell ref="AA71:AD71"/>
    <mergeCell ref="C67:J67"/>
    <mergeCell ref="K67:N67"/>
    <mergeCell ref="O67:R67"/>
    <mergeCell ref="S67:V67"/>
    <mergeCell ref="W67:Z67"/>
    <mergeCell ref="AA67:AD67"/>
    <mergeCell ref="C69:J69"/>
    <mergeCell ref="K70:N70"/>
    <mergeCell ref="O70:R70"/>
    <mergeCell ref="S70:V70"/>
    <mergeCell ref="W70:Z70"/>
    <mergeCell ref="AA70:AD70"/>
    <mergeCell ref="AE69:AH69"/>
    <mergeCell ref="AA69:AD69"/>
    <mergeCell ref="K69:N69"/>
    <mergeCell ref="C100:J100"/>
    <mergeCell ref="K100:R100"/>
    <mergeCell ref="C101:J101"/>
    <mergeCell ref="C102:J102"/>
    <mergeCell ref="C103:J103"/>
    <mergeCell ref="C104:J104"/>
    <mergeCell ref="K101:R101"/>
    <mergeCell ref="K102:R102"/>
    <mergeCell ref="K103:R103"/>
    <mergeCell ref="K104:R104"/>
    <mergeCell ref="C105:J105"/>
    <mergeCell ref="C106:J106"/>
    <mergeCell ref="C107:J107"/>
    <mergeCell ref="C108:J108"/>
    <mergeCell ref="C110:J110"/>
    <mergeCell ref="C111:J111"/>
    <mergeCell ref="C109:J109"/>
    <mergeCell ref="K105:R105"/>
    <mergeCell ref="K106:R106"/>
    <mergeCell ref="K107:R107"/>
    <mergeCell ref="K108:R108"/>
    <mergeCell ref="K110:R110"/>
    <mergeCell ref="K111:R111"/>
    <mergeCell ref="K109:R109"/>
  </mergeCells>
  <printOptions/>
  <pageMargins left="0" right="0" top="0.3937007874015748" bottom="0.3937007874015748" header="0" footer="0"/>
  <pageSetup blackAndWhite="1" horizontalDpi="300" verticalDpi="300" orientation="landscape" paperSize="9" scale="70" r:id="rId2"/>
  <rowBreaks count="3" manualBreakCount="3">
    <brk id="26" max="255" man="1"/>
    <brk id="44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Заднепровская Виктория Сергеевна</cp:lastModifiedBy>
  <cp:lastPrinted>2008-10-17T08:14:14Z</cp:lastPrinted>
  <dcterms:created xsi:type="dcterms:W3CDTF">2008-03-14T10:46:47Z</dcterms:created>
  <dcterms:modified xsi:type="dcterms:W3CDTF">2019-04-03T10:11:14Z</dcterms:modified>
  <cp:category/>
  <cp:version/>
  <cp:contentType/>
  <cp:contentStatus/>
</cp:coreProperties>
</file>